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120" yWindow="120" windowWidth="9690" windowHeight="7290" tabRatio="601"/>
  </bookViews>
  <sheets>
    <sheet name="BAZA IMAFE" sheetId="1" r:id="rId1"/>
  </sheets>
  <definedNames>
    <definedName name="_xlnm._FilterDatabase" localSheetId="0" hidden="1">'BAZA IMAFE'!$A$1:$Y$494</definedName>
    <definedName name="_xlnm.Print_Area" localSheetId="0">'BAZA IMAFE'!$A$1:$Y$494</definedName>
  </definedNames>
  <calcPr calcId="125725"/>
</workbook>
</file>

<file path=xl/calcChain.xml><?xml version="1.0" encoding="utf-8"?>
<calcChain xmlns="http://schemas.openxmlformats.org/spreadsheetml/2006/main">
  <c r="I75" i="1"/>
  <c r="I34"/>
  <c r="I424"/>
  <c r="I407" l="1"/>
  <c r="I253"/>
  <c r="I193" l="1"/>
  <c r="I463" l="1"/>
  <c r="I322"/>
  <c r="I160" l="1"/>
  <c r="I370" l="1"/>
  <c r="I288"/>
  <c r="I60"/>
  <c r="I159"/>
  <c r="I233"/>
  <c r="I330"/>
  <c r="I247"/>
  <c r="I342"/>
  <c r="I18"/>
  <c r="I224"/>
  <c r="I108"/>
  <c r="I190" l="1"/>
  <c r="I405" l="1"/>
  <c r="I246"/>
  <c r="I254"/>
  <c r="I250"/>
  <c r="I203"/>
  <c r="I202"/>
  <c r="I43"/>
  <c r="I265"/>
  <c r="I142"/>
  <c r="I240"/>
  <c r="I238"/>
  <c r="I104" l="1"/>
  <c r="I12"/>
  <c r="I37"/>
  <c r="I6"/>
  <c r="I32"/>
  <c r="I26"/>
  <c r="I116"/>
  <c r="I11"/>
  <c r="I100"/>
  <c r="I119"/>
  <c r="I94"/>
  <c r="I4"/>
  <c r="I130"/>
  <c r="I64"/>
  <c r="I85" l="1"/>
  <c r="I86"/>
  <c r="I84"/>
  <c r="I429" l="1"/>
  <c r="I252"/>
  <c r="I416"/>
  <c r="I228"/>
  <c r="I410"/>
  <c r="I231"/>
  <c r="I281"/>
  <c r="I313"/>
  <c r="I452"/>
  <c r="I287"/>
  <c r="I397"/>
  <c r="I192"/>
  <c r="I396"/>
  <c r="I480"/>
  <c r="I395"/>
  <c r="I483"/>
  <c r="I394"/>
  <c r="I191"/>
  <c r="I390"/>
  <c r="I181"/>
  <c r="I375"/>
  <c r="I164"/>
  <c r="I371"/>
  <c r="I167"/>
  <c r="I329"/>
  <c r="I107"/>
  <c r="I138"/>
  <c r="I5"/>
  <c r="I324"/>
  <c r="I98"/>
  <c r="I328"/>
  <c r="I90"/>
  <c r="I335"/>
  <c r="I127"/>
  <c r="I379"/>
  <c r="I166"/>
  <c r="I261"/>
  <c r="I234"/>
  <c r="I272"/>
  <c r="I271"/>
  <c r="I284"/>
  <c r="I8"/>
  <c r="I306"/>
  <c r="I36"/>
  <c r="I467"/>
  <c r="I466"/>
  <c r="I465"/>
  <c r="I476"/>
  <c r="I475"/>
  <c r="I474"/>
  <c r="I56"/>
  <c r="I446"/>
  <c r="I353"/>
  <c r="I153"/>
  <c r="I33"/>
  <c r="I421"/>
  <c r="I343"/>
  <c r="I132"/>
  <c r="I55"/>
  <c r="I442"/>
  <c r="I352"/>
  <c r="I152"/>
  <c r="I40"/>
  <c r="I428"/>
  <c r="I340"/>
  <c r="I125"/>
  <c r="I67"/>
  <c r="I462"/>
  <c r="I373"/>
  <c r="I162"/>
  <c r="I39"/>
  <c r="I427"/>
  <c r="I341"/>
  <c r="I126"/>
  <c r="I35"/>
  <c r="I426"/>
  <c r="I336"/>
  <c r="I128"/>
  <c r="I15"/>
  <c r="I415"/>
  <c r="I327"/>
  <c r="I101"/>
  <c r="I7"/>
  <c r="I414"/>
  <c r="I345"/>
  <c r="I95"/>
  <c r="I23"/>
  <c r="I413"/>
  <c r="I332"/>
  <c r="I113"/>
  <c r="I19"/>
  <c r="I404"/>
  <c r="I331"/>
  <c r="I110"/>
  <c r="I80"/>
  <c r="I389"/>
  <c r="I176"/>
  <c r="I79"/>
  <c r="I388"/>
  <c r="I175"/>
  <c r="I78"/>
  <c r="I387"/>
  <c r="I174"/>
  <c r="I48"/>
  <c r="I453"/>
  <c r="I367"/>
  <c r="I148"/>
  <c r="I49"/>
  <c r="I455"/>
  <c r="I360"/>
  <c r="I146"/>
  <c r="I54"/>
  <c r="I454"/>
  <c r="I366"/>
  <c r="I151"/>
  <c r="I211"/>
  <c r="I412"/>
  <c r="I257"/>
  <c r="I210"/>
  <c r="I425"/>
  <c r="I248"/>
  <c r="I482"/>
  <c r="I493"/>
  <c r="I494"/>
  <c r="I492"/>
  <c r="I173"/>
  <c r="I172"/>
  <c r="I481"/>
  <c r="I180"/>
  <c r="I83"/>
  <c r="I171"/>
  <c r="I82"/>
  <c r="I189"/>
  <c r="I81"/>
  <c r="I188"/>
  <c r="I456"/>
  <c r="I365"/>
  <c r="I20"/>
  <c r="I109"/>
  <c r="I44"/>
  <c r="I137"/>
  <c r="I347"/>
  <c r="I134"/>
  <c r="I24"/>
  <c r="I333"/>
  <c r="I112"/>
  <c r="I27"/>
  <c r="I115"/>
  <c r="I3"/>
  <c r="I96"/>
  <c r="I338"/>
  <c r="I123"/>
  <c r="I344"/>
  <c r="I133"/>
  <c r="I354"/>
  <c r="I147"/>
  <c r="I368"/>
  <c r="I57"/>
  <c r="I154"/>
  <c r="I46"/>
  <c r="I139"/>
  <c r="I42"/>
  <c r="I136"/>
  <c r="I63"/>
  <c r="I161"/>
  <c r="I76"/>
  <c r="I77"/>
  <c r="I406"/>
  <c r="I401"/>
  <c r="I21"/>
  <c r="I402"/>
  <c r="I22"/>
  <c r="I411"/>
  <c r="I122"/>
  <c r="I2"/>
  <c r="I129"/>
  <c r="I50"/>
  <c r="I383"/>
  <c r="I382"/>
  <c r="I293"/>
  <c r="I292"/>
  <c r="I291"/>
  <c r="I195"/>
  <c r="I470"/>
  <c r="I469"/>
  <c r="I468"/>
  <c r="I307"/>
  <c r="I420"/>
  <c r="I245"/>
  <c r="I448"/>
  <c r="I443"/>
  <c r="I311"/>
  <c r="I304"/>
  <c r="I403"/>
  <c r="I305"/>
  <c r="I417"/>
  <c r="I418"/>
  <c r="I114"/>
  <c r="I408"/>
  <c r="I409"/>
  <c r="I222"/>
  <c r="I441"/>
  <c r="I444"/>
  <c r="I276"/>
  <c r="I398"/>
  <c r="I221"/>
  <c r="I435"/>
  <c r="I220"/>
  <c r="I461"/>
  <c r="I433"/>
  <c r="I323"/>
  <c r="I219"/>
  <c r="I459"/>
  <c r="I314"/>
  <c r="I218"/>
  <c r="I451"/>
  <c r="I209"/>
  <c r="I438"/>
  <c r="I208"/>
  <c r="I199"/>
  <c r="I198"/>
  <c r="I419"/>
  <c r="I205"/>
  <c r="I204"/>
  <c r="I437"/>
  <c r="I431"/>
  <c r="I473"/>
  <c r="I302"/>
  <c r="I393"/>
  <c r="I472"/>
  <c r="I301"/>
  <c r="I392"/>
  <c r="I471"/>
  <c r="I300"/>
  <c r="I391"/>
  <c r="I187"/>
  <c r="I186"/>
  <c r="I185"/>
  <c r="I457"/>
  <c r="I286"/>
  <c r="I364"/>
  <c r="I434"/>
  <c r="I251"/>
  <c r="I346"/>
  <c r="I298"/>
  <c r="I297"/>
  <c r="I485"/>
  <c r="I484"/>
  <c r="I296"/>
  <c r="I295"/>
  <c r="I294"/>
  <c r="I216"/>
  <c r="I232"/>
  <c r="I206"/>
  <c r="I351"/>
  <c r="I47"/>
  <c r="I17"/>
  <c r="I16"/>
  <c r="I62"/>
  <c r="I377"/>
  <c r="I362"/>
  <c r="I41"/>
  <c r="I350"/>
  <c r="I440"/>
  <c r="I268"/>
  <c r="I380"/>
  <c r="I439"/>
  <c r="I264"/>
  <c r="I374"/>
  <c r="I400"/>
  <c r="I237"/>
  <c r="I334"/>
  <c r="I491"/>
  <c r="I490"/>
  <c r="I489"/>
  <c r="I488"/>
  <c r="I487"/>
  <c r="I486"/>
  <c r="I29"/>
  <c r="I14"/>
  <c r="I45"/>
  <c r="I25"/>
  <c r="I28"/>
  <c r="I13"/>
  <c r="I179"/>
  <c r="I89"/>
  <c r="I88"/>
  <c r="I178"/>
  <c r="I87"/>
  <c r="I177"/>
  <c r="I318"/>
  <c r="I65"/>
  <c r="I458"/>
  <c r="I165"/>
  <c r="I310"/>
  <c r="I52"/>
  <c r="I38"/>
  <c r="I423"/>
  <c r="I478"/>
  <c r="I477"/>
  <c r="I430"/>
  <c r="I378"/>
  <c r="I321"/>
  <c r="I74"/>
  <c r="I386"/>
  <c r="I184"/>
  <c r="I73"/>
  <c r="I385"/>
  <c r="I183"/>
  <c r="I92"/>
  <c r="I325"/>
  <c r="I9"/>
  <c r="I99"/>
  <c r="I326"/>
  <c r="I372"/>
  <c r="I71"/>
  <c r="I376"/>
  <c r="I157"/>
  <c r="I355"/>
  <c r="I357"/>
  <c r="I51"/>
  <c r="I156"/>
  <c r="I363"/>
  <c r="I58"/>
  <c r="I10"/>
  <c r="I124"/>
  <c r="I348"/>
  <c r="I31"/>
  <c r="I182"/>
  <c r="I384"/>
  <c r="I72"/>
  <c r="I460"/>
  <c r="I69"/>
  <c r="I320"/>
  <c r="I70"/>
  <c r="I309"/>
  <c r="I163"/>
  <c r="I135"/>
  <c r="I131"/>
  <c r="I445"/>
  <c r="I150"/>
  <c r="I53"/>
  <c r="I66"/>
  <c r="I102"/>
  <c r="I118"/>
  <c r="I117"/>
  <c r="I140"/>
  <c r="I103"/>
  <c r="I120"/>
  <c r="I111"/>
  <c r="I143"/>
  <c r="I144"/>
  <c r="I145"/>
  <c r="I275"/>
  <c r="I282"/>
  <c r="I285"/>
  <c r="I61"/>
  <c r="I170"/>
  <c r="I105"/>
  <c r="I106"/>
  <c r="I141"/>
  <c r="I68"/>
  <c r="I155"/>
  <c r="I260"/>
  <c r="I258"/>
  <c r="I436"/>
  <c r="I207"/>
  <c r="I91"/>
  <c r="I277"/>
  <c r="I270"/>
  <c r="I217"/>
  <c r="I280"/>
  <c r="I279"/>
  <c r="I273"/>
  <c r="I200"/>
  <c r="I201"/>
  <c r="I196"/>
  <c r="I197"/>
  <c r="I308"/>
  <c r="I317"/>
  <c r="I319"/>
  <c r="I303"/>
  <c r="I315"/>
  <c r="I316"/>
  <c r="I289"/>
  <c r="I283"/>
  <c r="I299"/>
  <c r="I121"/>
  <c r="I158"/>
  <c r="I450"/>
  <c r="I241"/>
  <c r="I263"/>
  <c r="I230"/>
  <c r="I399"/>
  <c r="I432"/>
  <c r="I266"/>
  <c r="I278"/>
  <c r="I267"/>
  <c r="I249"/>
  <c r="I449"/>
  <c r="I290"/>
  <c r="I262"/>
  <c r="I244"/>
  <c r="I358"/>
  <c r="I214"/>
  <c r="I215"/>
  <c r="I242"/>
  <c r="I269"/>
  <c r="I223"/>
  <c r="I236"/>
  <c r="I235"/>
  <c r="I225"/>
  <c r="I229"/>
  <c r="I464"/>
  <c r="I312"/>
  <c r="I93"/>
  <c r="I97"/>
  <c r="I447"/>
  <c r="I369"/>
  <c r="I361"/>
  <c r="I239"/>
  <c r="I356"/>
  <c r="I194"/>
  <c r="I226"/>
  <c r="I274"/>
  <c r="I255"/>
  <c r="I259"/>
  <c r="I227"/>
  <c r="I243"/>
  <c r="I256"/>
  <c r="I212"/>
  <c r="I213"/>
  <c r="I349"/>
  <c r="I359"/>
  <c r="I337"/>
  <c r="I339"/>
  <c r="I381"/>
  <c r="I59"/>
  <c r="I168"/>
  <c r="I169"/>
  <c r="I149"/>
</calcChain>
</file>

<file path=xl/sharedStrings.xml><?xml version="1.0" encoding="utf-8"?>
<sst xmlns="http://schemas.openxmlformats.org/spreadsheetml/2006/main" count="6321" uniqueCount="482">
  <si>
    <t>M</t>
  </si>
  <si>
    <t>Team / Zespół</t>
  </si>
  <si>
    <t>Sex / Płeć</t>
  </si>
  <si>
    <t>DOB / Data urodzenia</t>
  </si>
  <si>
    <t>Last Name / Nazwisko</t>
  </si>
  <si>
    <t>First Name / Imię</t>
  </si>
  <si>
    <t>Height / Wzrost</t>
  </si>
  <si>
    <t>Weight / Waga</t>
  </si>
  <si>
    <t>Competition / Konkurencja</t>
  </si>
  <si>
    <t>Start time/ godzina startu</t>
  </si>
  <si>
    <t>Place / Miejsce</t>
  </si>
  <si>
    <t>Age / Wiek</t>
  </si>
  <si>
    <t>Competition ID / Nr konkurencji</t>
  </si>
  <si>
    <t>Sports Discipline / Dyscyplina</t>
  </si>
  <si>
    <t>Highest grade / stopień</t>
  </si>
  <si>
    <t>Mat / Mata</t>
  </si>
  <si>
    <t>MICHA</t>
  </si>
  <si>
    <t>TEUNEN</t>
  </si>
  <si>
    <t>2 DAN</t>
  </si>
  <si>
    <t>JESSE</t>
  </si>
  <si>
    <t>RUYS</t>
  </si>
  <si>
    <t>INDY</t>
  </si>
  <si>
    <t>DE BROUWERE</t>
  </si>
  <si>
    <t>SARAH</t>
  </si>
  <si>
    <t>F</t>
  </si>
  <si>
    <t>COECK</t>
  </si>
  <si>
    <t>STEPHANIE</t>
  </si>
  <si>
    <t>1 DAN</t>
  </si>
  <si>
    <t>7 KYU</t>
  </si>
  <si>
    <t>HELLEMANS</t>
  </si>
  <si>
    <t>GREGORY</t>
  </si>
  <si>
    <t>5 KYU</t>
  </si>
  <si>
    <t>BAEKELMANS</t>
  </si>
  <si>
    <t>SAM</t>
  </si>
  <si>
    <t>YOLAN</t>
  </si>
  <si>
    <t>VLOEBERGHS</t>
  </si>
  <si>
    <t>KARATE SHIAI SANBON SHOBU IND.</t>
  </si>
  <si>
    <t>KARATE</t>
  </si>
  <si>
    <t>SEMI KONTAKT</t>
  </si>
  <si>
    <t>SEMI CONTACT IND.</t>
  </si>
  <si>
    <t>KARATE KATA IND.</t>
  </si>
  <si>
    <t>025</t>
  </si>
  <si>
    <t>090</t>
  </si>
  <si>
    <t>010</t>
  </si>
  <si>
    <t>091</t>
  </si>
  <si>
    <t>089</t>
  </si>
  <si>
    <t>027</t>
  </si>
  <si>
    <t>092</t>
  </si>
  <si>
    <t>093</t>
  </si>
  <si>
    <t>016</t>
  </si>
  <si>
    <t>077</t>
  </si>
  <si>
    <t>001</t>
  </si>
  <si>
    <t>020</t>
  </si>
  <si>
    <t>085</t>
  </si>
  <si>
    <t>005</t>
  </si>
  <si>
    <t>ATHLETE</t>
  </si>
  <si>
    <t>KARATE SHIAI IPPON SHOBU TEAMS</t>
  </si>
  <si>
    <t>028</t>
  </si>
  <si>
    <t>SEMI CONTACT TEAMS</t>
  </si>
  <si>
    <t>095</t>
  </si>
  <si>
    <t>015</t>
  </si>
  <si>
    <t>KARATE KATA TEAMS</t>
  </si>
  <si>
    <t>SORA SEN</t>
  </si>
  <si>
    <t>BELGIUM</t>
  </si>
  <si>
    <t>GERMANY</t>
  </si>
  <si>
    <t>OSAKA-SPORT-CENTER EMDEN</t>
  </si>
  <si>
    <t>CLAUDIA</t>
  </si>
  <si>
    <t>ROSKOSCH</t>
  </si>
  <si>
    <t>SPORT KENJUTSU</t>
  </si>
  <si>
    <t>SPORT KENJUTSU IND.</t>
  </si>
  <si>
    <t>109</t>
  </si>
  <si>
    <t>012</t>
  </si>
  <si>
    <t>NIHON KOBUDO</t>
  </si>
  <si>
    <t>NIHON KOBUDO KATA IND.</t>
  </si>
  <si>
    <t>074</t>
  </si>
  <si>
    <t>MARIA</t>
  </si>
  <si>
    <t>HERNICH</t>
  </si>
  <si>
    <t>THORSTEN</t>
  </si>
  <si>
    <t>GARRELS</t>
  </si>
  <si>
    <t>3 DAN</t>
  </si>
  <si>
    <t>CARDOSO-MANUEL</t>
  </si>
  <si>
    <t>DOMINIC</t>
  </si>
  <si>
    <t>1 KYU</t>
  </si>
  <si>
    <t>073</t>
  </si>
  <si>
    <t>094</t>
  </si>
  <si>
    <t>021</t>
  </si>
  <si>
    <t>102</t>
  </si>
  <si>
    <t>112</t>
  </si>
  <si>
    <t>SPORT KENJUTSU TEAMS</t>
  </si>
  <si>
    <t>DOKAN DOJO TUS WEENER</t>
  </si>
  <si>
    <t>JANN</t>
  </si>
  <si>
    <t>LUBBERS</t>
  </si>
  <si>
    <t xml:space="preserve">SPORT KENJUTSU IND. </t>
  </si>
  <si>
    <t>DANIEL</t>
  </si>
  <si>
    <t>TOOREN</t>
  </si>
  <si>
    <t>THOMAS</t>
  </si>
  <si>
    <t>JURRENS</t>
  </si>
  <si>
    <t>MARCEL</t>
  </si>
  <si>
    <t>JULIA</t>
  </si>
  <si>
    <t>RECK</t>
  </si>
  <si>
    <t>006</t>
  </si>
  <si>
    <t>106</t>
  </si>
  <si>
    <t>C.S.PETROM &amp; PETROFAC KARATE OLTENIA</t>
  </si>
  <si>
    <t>ROMANIA</t>
  </si>
  <si>
    <t>ALINA</t>
  </si>
  <si>
    <t>BALUTA</t>
  </si>
  <si>
    <t>IONESCU</t>
  </si>
  <si>
    <t>MARIAN</t>
  </si>
  <si>
    <t>017</t>
  </si>
  <si>
    <t>002</t>
  </si>
  <si>
    <t>VILCEANU</t>
  </si>
  <si>
    <t>ANDREEA</t>
  </si>
  <si>
    <t>019</t>
  </si>
  <si>
    <t>004</t>
  </si>
  <si>
    <t xml:space="preserve">GHEBAUR </t>
  </si>
  <si>
    <t>FLORINELA</t>
  </si>
  <si>
    <t>GIJU</t>
  </si>
  <si>
    <t>RAISA</t>
  </si>
  <si>
    <t>023</t>
  </si>
  <si>
    <t>008</t>
  </si>
  <si>
    <t>ILINCA</t>
  </si>
  <si>
    <t>DENIS</t>
  </si>
  <si>
    <t>CASTAIAN</t>
  </si>
  <si>
    <t>PETRU</t>
  </si>
  <si>
    <t>8 KYU</t>
  </si>
  <si>
    <t>SWEDEN</t>
  </si>
  <si>
    <t>JOHANNA</t>
  </si>
  <si>
    <t>ULFVES</t>
  </si>
  <si>
    <t>1 mon</t>
  </si>
  <si>
    <t>JU JITSU MIXED KUMITE IND.</t>
  </si>
  <si>
    <t>JU JITSU</t>
  </si>
  <si>
    <t>JENNIFER</t>
  </si>
  <si>
    <t>2 KYU</t>
  </si>
  <si>
    <t>104</t>
  </si>
  <si>
    <t>ELF</t>
  </si>
  <si>
    <t>JANINA</t>
  </si>
  <si>
    <t>057</t>
  </si>
  <si>
    <t>NATALIA</t>
  </si>
  <si>
    <t>SALAS</t>
  </si>
  <si>
    <t>087</t>
  </si>
  <si>
    <t>JOAKIM</t>
  </si>
  <si>
    <t>FLINK</t>
  </si>
  <si>
    <t>060</t>
  </si>
  <si>
    <t>MARKUS</t>
  </si>
  <si>
    <t>SALOMÄKI</t>
  </si>
  <si>
    <t>061</t>
  </si>
  <si>
    <t>107</t>
  </si>
  <si>
    <t>JONAS</t>
  </si>
  <si>
    <t>KAIPIO</t>
  </si>
  <si>
    <t>4 KYU</t>
  </si>
  <si>
    <t>062</t>
  </si>
  <si>
    <t>MICHAEL</t>
  </si>
  <si>
    <t>OSBAKK</t>
  </si>
  <si>
    <t>BESSIE</t>
  </si>
  <si>
    <t>LUNDMARK</t>
  </si>
  <si>
    <t>UKRAINE</t>
  </si>
  <si>
    <t>MYROTVORETS LVIV</t>
  </si>
  <si>
    <t>ROMAN</t>
  </si>
  <si>
    <t>BILYK</t>
  </si>
  <si>
    <t>3 KYU</t>
  </si>
  <si>
    <t>DMYTRO</t>
  </si>
  <si>
    <t>TABACHNYY</t>
  </si>
  <si>
    <t>VALERIYA</t>
  </si>
  <si>
    <t xml:space="preserve">LUZHANSKA </t>
  </si>
  <si>
    <t>NATALIIA</t>
  </si>
  <si>
    <t>POSTOVALOVA</t>
  </si>
  <si>
    <t>ANDRII</t>
  </si>
  <si>
    <t>MOKRYNCHUK</t>
  </si>
  <si>
    <t>POLAND</t>
  </si>
  <si>
    <t>SAŃKO</t>
  </si>
  <si>
    <t>KACPER</t>
  </si>
  <si>
    <t>052</t>
  </si>
  <si>
    <t>PLICHTA</t>
  </si>
  <si>
    <t>ANTONI</t>
  </si>
  <si>
    <t>KATA JU JITSU</t>
  </si>
  <si>
    <t xml:space="preserve">BARTOSZEWICZ </t>
  </si>
  <si>
    <t>JACEK</t>
  </si>
  <si>
    <t>MULAWA</t>
  </si>
  <si>
    <t>MARCIN</t>
  </si>
  <si>
    <t>039</t>
  </si>
  <si>
    <t>TOMIAK</t>
  </si>
  <si>
    <t>TOMASZ</t>
  </si>
  <si>
    <t>034</t>
  </si>
  <si>
    <t>RADOSŁAW</t>
  </si>
  <si>
    <t>ŻUKOWSKI</t>
  </si>
  <si>
    <t>KAROL</t>
  </si>
  <si>
    <t>PIASECKI</t>
  </si>
  <si>
    <t>KRZYSZTOF</t>
  </si>
  <si>
    <t>059</t>
  </si>
  <si>
    <t>RUDCZUK</t>
  </si>
  <si>
    <t>ADAM</t>
  </si>
  <si>
    <t>MACIEJ</t>
  </si>
  <si>
    <t>JU JITSU MIXED KUMITE TEAMS</t>
  </si>
  <si>
    <t>069</t>
  </si>
  <si>
    <t>REZERWOWY</t>
  </si>
  <si>
    <t>MARCELINA</t>
  </si>
  <si>
    <t>KORDIUK</t>
  </si>
  <si>
    <t>ŁUKASZ</t>
  </si>
  <si>
    <t>KOWALCZYK</t>
  </si>
  <si>
    <t>KAJETAN</t>
  </si>
  <si>
    <t>TKACZYK</t>
  </si>
  <si>
    <t>DAWID</t>
  </si>
  <si>
    <t>WALCZEWSKI</t>
  </si>
  <si>
    <t>SYLWIA</t>
  </si>
  <si>
    <t>GAJDA</t>
  </si>
  <si>
    <t>PATRYCJA</t>
  </si>
  <si>
    <t>PSZCZELIŃSKA</t>
  </si>
  <si>
    <t>ARIADNA</t>
  </si>
  <si>
    <t>DŁUBISZ</t>
  </si>
  <si>
    <t>DAMIAN</t>
  </si>
  <si>
    <t>GODYŃ</t>
  </si>
  <si>
    <t>071</t>
  </si>
  <si>
    <t>GRZEGORZ</t>
  </si>
  <si>
    <t>ZWARYCZ</t>
  </si>
  <si>
    <t>MAREK</t>
  </si>
  <si>
    <t>MUSIAŁ</t>
  </si>
  <si>
    <t>KOSTRZEWA</t>
  </si>
  <si>
    <t>ARTUR</t>
  </si>
  <si>
    <t>6 KYU</t>
  </si>
  <si>
    <t>063</t>
  </si>
  <si>
    <t>MIŁOSZ</t>
  </si>
  <si>
    <t>ŚWIĆ</t>
  </si>
  <si>
    <t>WOJCIEKIEN</t>
  </si>
  <si>
    <t>WIKTOR</t>
  </si>
  <si>
    <t>050</t>
  </si>
  <si>
    <t>GAWLIK</t>
  </si>
  <si>
    <t>MUCHA</t>
  </si>
  <si>
    <t>111</t>
  </si>
  <si>
    <t>PAWEŁ</t>
  </si>
  <si>
    <t>GLAZ</t>
  </si>
  <si>
    <t>049</t>
  </si>
  <si>
    <t>DOROTA</t>
  </si>
  <si>
    <t>NOWÓJ</t>
  </si>
  <si>
    <t>054</t>
  </si>
  <si>
    <t>JEZIERSKI</t>
  </si>
  <si>
    <t>100</t>
  </si>
  <si>
    <t>KLAUDIA</t>
  </si>
  <si>
    <t>JACEWICZ</t>
  </si>
  <si>
    <t>098</t>
  </si>
  <si>
    <t>PIOTR</t>
  </si>
  <si>
    <t>NOGA</t>
  </si>
  <si>
    <t>MONIKA</t>
  </si>
  <si>
    <t>IWAŃSKA</t>
  </si>
  <si>
    <t>KONRAD</t>
  </si>
  <si>
    <t>BABUL</t>
  </si>
  <si>
    <t>ANNA</t>
  </si>
  <si>
    <t>WRÓBEL</t>
  </si>
  <si>
    <t>KUSZ</t>
  </si>
  <si>
    <t>MARIKA</t>
  </si>
  <si>
    <t>PIOTROWSKA</t>
  </si>
  <si>
    <t>SZYMON</t>
  </si>
  <si>
    <t>PIOTROWSKI</t>
  </si>
  <si>
    <t>068</t>
  </si>
  <si>
    <t>JAKUB</t>
  </si>
  <si>
    <t>TRALEWSKI</t>
  </si>
  <si>
    <t>MIŁOWICKI</t>
  </si>
  <si>
    <t>RYSZARD</t>
  </si>
  <si>
    <t>MATUSZCZYK</t>
  </si>
  <si>
    <t>PASZEWSKI</t>
  </si>
  <si>
    <t>KOBYŁKA</t>
  </si>
  <si>
    <t>KULANTY</t>
  </si>
  <si>
    <t>CELIN</t>
  </si>
  <si>
    <t>PAŚ</t>
  </si>
  <si>
    <t>045</t>
  </si>
  <si>
    <t>018</t>
  </si>
  <si>
    <t>STANISŁAWSKI</t>
  </si>
  <si>
    <t>038</t>
  </si>
  <si>
    <t>KAMIL</t>
  </si>
  <si>
    <t>HAJDUŁA</t>
  </si>
  <si>
    <t>HALINA</t>
  </si>
  <si>
    <t>TOPÓR</t>
  </si>
  <si>
    <t>RAFAŁ</t>
  </si>
  <si>
    <t>TOKARCZYK</t>
  </si>
  <si>
    <t>FILIP</t>
  </si>
  <si>
    <t>MIANOWANY</t>
  </si>
  <si>
    <t>IGOR</t>
  </si>
  <si>
    <t>099</t>
  </si>
  <si>
    <t>PILARCZYK</t>
  </si>
  <si>
    <t>MICHAŁ</t>
  </si>
  <si>
    <t>JĘDRZEJCZAK</t>
  </si>
  <si>
    <t>DOMINICZAK</t>
  </si>
  <si>
    <t>DOMINIK</t>
  </si>
  <si>
    <t>BOŁA</t>
  </si>
  <si>
    <t>072</t>
  </si>
  <si>
    <t>WITKOWSKI</t>
  </si>
  <si>
    <t>MAŁGORZATA</t>
  </si>
  <si>
    <t>SOREK</t>
  </si>
  <si>
    <t>SEBASTIAN</t>
  </si>
  <si>
    <t>STACHOŃ</t>
  </si>
  <si>
    <t>KOMANDERA</t>
  </si>
  <si>
    <t>MICHALINA</t>
  </si>
  <si>
    <t>JOCHEMCZYK</t>
  </si>
  <si>
    <t>STACHA</t>
  </si>
  <si>
    <t>PRZEMYSŁAW</t>
  </si>
  <si>
    <t>MĘDRALA</t>
  </si>
  <si>
    <t>051</t>
  </si>
  <si>
    <t>GĄSIOR</t>
  </si>
  <si>
    <t>SIOŁA</t>
  </si>
  <si>
    <t>JAROSZKOWSKI</t>
  </si>
  <si>
    <t>WÓJCIK</t>
  </si>
  <si>
    <t>SKUTELA</t>
  </si>
  <si>
    <t>EJDYS</t>
  </si>
  <si>
    <t>KINGA</t>
  </si>
  <si>
    <t>KB</t>
  </si>
  <si>
    <t>BANASIEWICZ</t>
  </si>
  <si>
    <t>HAJDUGA</t>
  </si>
  <si>
    <t>KORDYS</t>
  </si>
  <si>
    <t>083</t>
  </si>
  <si>
    <t>084</t>
  </si>
  <si>
    <t>KRYSTIAN</t>
  </si>
  <si>
    <t>AKTYWNI NOWE</t>
  </si>
  <si>
    <t>5 DAN</t>
  </si>
  <si>
    <t>KALITOWSKI</t>
  </si>
  <si>
    <t xml:space="preserve">KACPER </t>
  </si>
  <si>
    <t>ŚLIWA</t>
  </si>
  <si>
    <t>WIŚNIEWSKA</t>
  </si>
  <si>
    <t xml:space="preserve">BEATA </t>
  </si>
  <si>
    <t>ROCŁAWSKA</t>
  </si>
  <si>
    <t xml:space="preserve">PAWEŁ </t>
  </si>
  <si>
    <t>FANKIDEJSKI</t>
  </si>
  <si>
    <t>SEWERYŃSKI</t>
  </si>
  <si>
    <t xml:space="preserve">KAMIL </t>
  </si>
  <si>
    <t>IKSK INOWROCŁAW</t>
  </si>
  <si>
    <t xml:space="preserve">AGNIESZKA </t>
  </si>
  <si>
    <t>ZADKA</t>
  </si>
  <si>
    <t>CZARNIAK</t>
  </si>
  <si>
    <t>ALEKSANDRA</t>
  </si>
  <si>
    <t>UKLEJA</t>
  </si>
  <si>
    <t>ĆWIKLIŃSKI</t>
  </si>
  <si>
    <t>STRZELECKI</t>
  </si>
  <si>
    <t xml:space="preserve">KORNEL </t>
  </si>
  <si>
    <t>GŁOWACKI</t>
  </si>
  <si>
    <t>DARABASZ</t>
  </si>
  <si>
    <t>LEON</t>
  </si>
  <si>
    <t>STASZAK</t>
  </si>
  <si>
    <t>NINA</t>
  </si>
  <si>
    <t>RYSZEWSKA</t>
  </si>
  <si>
    <t>JOANNA</t>
  </si>
  <si>
    <t>RUTKOWSKA</t>
  </si>
  <si>
    <t>BŁAŻEJ</t>
  </si>
  <si>
    <t>WOŹNIAK</t>
  </si>
  <si>
    <t>MARTA</t>
  </si>
  <si>
    <t>DZIELAK</t>
  </si>
  <si>
    <t>KERNER</t>
  </si>
  <si>
    <t>PACZKOWSKI</t>
  </si>
  <si>
    <t>R</t>
  </si>
  <si>
    <t>BUSHIDO KONIN</t>
  </si>
  <si>
    <t>IMAŃSKI</t>
  </si>
  <si>
    <t>MIKOŁAJ</t>
  </si>
  <si>
    <t>MILI</t>
  </si>
  <si>
    <t>DYNAMIC POZNAŃ</t>
  </si>
  <si>
    <t>KRÓLCZAK</t>
  </si>
  <si>
    <t>MICHALIK</t>
  </si>
  <si>
    <t>EMIL</t>
  </si>
  <si>
    <t>GAKKO ŁABISZYN</t>
  </si>
  <si>
    <t>ZUZANNA</t>
  </si>
  <si>
    <t>DOLATA</t>
  </si>
  <si>
    <t>DZIEWAŁTOWSKA</t>
  </si>
  <si>
    <t>GÓRSKI</t>
  </si>
  <si>
    <t>PLISZKA</t>
  </si>
  <si>
    <t>CHLEBOWSKI</t>
  </si>
  <si>
    <t>SĘK</t>
  </si>
  <si>
    <t>RZYMYSZKIEWICZ</t>
  </si>
  <si>
    <t>RÓŻAŃSKI</t>
  </si>
  <si>
    <t xml:space="preserve">WOJCIECH </t>
  </si>
  <si>
    <t>RYBCZYŃSKI</t>
  </si>
  <si>
    <t>KAMIL KRZYSZTOF</t>
  </si>
  <si>
    <t>SKIBIŃSKI</t>
  </si>
  <si>
    <t>IMAS KRAKÓW</t>
  </si>
  <si>
    <t>ERIK</t>
  </si>
  <si>
    <t>FAUST</t>
  </si>
  <si>
    <t>ANDRZEJ</t>
  </si>
  <si>
    <t>BRUCKMAN</t>
  </si>
  <si>
    <t>KK JJ RUDA ŚLĄSKA</t>
  </si>
  <si>
    <t xml:space="preserve">ŁUKASZ </t>
  </si>
  <si>
    <t>SMELA</t>
  </si>
  <si>
    <t>GODZIERZ</t>
  </si>
  <si>
    <t>RÓŻACKI</t>
  </si>
  <si>
    <t>SWĘDROWSKI</t>
  </si>
  <si>
    <t>MACIULEWICZ</t>
  </si>
  <si>
    <t>SHOTOKAN DOJO TORUŃ</t>
  </si>
  <si>
    <t xml:space="preserve">KAMILA </t>
  </si>
  <si>
    <t>GNIADEK</t>
  </si>
  <si>
    <t>NATANIEL</t>
  </si>
  <si>
    <t>GĘBICKI</t>
  </si>
  <si>
    <t xml:space="preserve">MICHAŁ </t>
  </si>
  <si>
    <t>ZALEWSKI</t>
  </si>
  <si>
    <t>SKRZECZKOWSKI</t>
  </si>
  <si>
    <t xml:space="preserve">MARZENA </t>
  </si>
  <si>
    <t>ZALEWSKA</t>
  </si>
  <si>
    <t xml:space="preserve">8 KYU </t>
  </si>
  <si>
    <t xml:space="preserve">OLIWIER </t>
  </si>
  <si>
    <t>GIRGUŚ</t>
  </si>
  <si>
    <t>BEATA</t>
  </si>
  <si>
    <t>BRZEZIŃSKA</t>
  </si>
  <si>
    <t>JABŁOŃSKA</t>
  </si>
  <si>
    <t>KS JJ SHURIKEN ŻAGAŃ</t>
  </si>
  <si>
    <t>KOTLIŃSKI</t>
  </si>
  <si>
    <t>SZUCH</t>
  </si>
  <si>
    <t>ŁABUDA</t>
  </si>
  <si>
    <t>STRÓŻYK</t>
  </si>
  <si>
    <t>003</t>
  </si>
  <si>
    <t>032</t>
  </si>
  <si>
    <t>030</t>
  </si>
  <si>
    <t>029</t>
  </si>
  <si>
    <t>081</t>
  </si>
  <si>
    <t>078</t>
  </si>
  <si>
    <t>096</t>
  </si>
  <si>
    <t>KSISW SHOGUN MYSŁOWICE</t>
  </si>
  <si>
    <t>PLAYER ID / NR ZAWODNIKA</t>
  </si>
  <si>
    <t>COUNTRY / KRAJ</t>
  </si>
  <si>
    <t>KLUB / CLUB</t>
  </si>
  <si>
    <t>ZOJJ ZIELONA GÓRA</t>
  </si>
  <si>
    <t>TKKF ZŁOTORYJA</t>
  </si>
  <si>
    <t>STOWARZYSZENIE JAPOŃSKICH SZTUK WALKI</t>
  </si>
  <si>
    <t>SPARTANS SŁUPSK</t>
  </si>
  <si>
    <t>SATORI KROSNO ODRZAŃSKIE</t>
  </si>
  <si>
    <t>UCZNIOWSKI KLUB SPORTOWY SAMURAJ KONIN</t>
  </si>
  <si>
    <t>SAMURAJ BUKOWNO</t>
  </si>
  <si>
    <t>KSM RONDO INOWROCŁAW</t>
  </si>
  <si>
    <t>ATHLETE / ZAWODNIK</t>
  </si>
  <si>
    <t>PISKORSKI</t>
  </si>
  <si>
    <t>Competition Time / Czas konkurencji</t>
  </si>
  <si>
    <t>ROMANAS</t>
  </si>
  <si>
    <t>AMALIA ISABELA</t>
  </si>
  <si>
    <t>PRIPON</t>
  </si>
  <si>
    <t>CATALIN ALIN</t>
  </si>
  <si>
    <t>COSMINA</t>
  </si>
  <si>
    <t>SICOE</t>
  </si>
  <si>
    <t>CASIAN</t>
  </si>
  <si>
    <t>MARC</t>
  </si>
  <si>
    <t>MESZAROS</t>
  </si>
  <si>
    <t>DRAGOS</t>
  </si>
  <si>
    <t>STELIAN</t>
  </si>
  <si>
    <t>GITA</t>
  </si>
  <si>
    <t>BALEA</t>
  </si>
  <si>
    <t>ALEXANDRU</t>
  </si>
  <si>
    <t>Starts YES/NO</t>
  </si>
  <si>
    <t>YES</t>
  </si>
  <si>
    <t>NO</t>
  </si>
  <si>
    <t>C.S. GEMINA DBP ALBA IULIA</t>
  </si>
  <si>
    <t>JANOSZ</t>
  </si>
  <si>
    <t>MAJA</t>
  </si>
  <si>
    <t>WOJTASZEK</t>
  </si>
  <si>
    <t>ŁAKSA</t>
  </si>
  <si>
    <t>LEDEMAN</t>
  </si>
  <si>
    <t>ILONA</t>
  </si>
  <si>
    <t>NOWAK</t>
  </si>
  <si>
    <t>OLIWIA</t>
  </si>
  <si>
    <t>RYTKOWSKA</t>
  </si>
  <si>
    <t>LELĄTKO</t>
  </si>
  <si>
    <t>KANIA</t>
  </si>
  <si>
    <t>BARCZYK</t>
  </si>
  <si>
    <t>KALINA</t>
  </si>
  <si>
    <t>PRZENZAK</t>
  </si>
  <si>
    <t>PODHALAŃSKI KS JSZW PORONIN</t>
  </si>
  <si>
    <t>KICIC</t>
  </si>
  <si>
    <t>MARKO</t>
  </si>
  <si>
    <t>BOSNIA AND HERZEGOVINA</t>
  </si>
  <si>
    <t>ZMAJEVAC</t>
  </si>
  <si>
    <t>AID</t>
  </si>
  <si>
    <t>ALADIN</t>
  </si>
  <si>
    <t>SEJFOVIC</t>
  </si>
  <si>
    <t>BASURIC</t>
  </si>
  <si>
    <t>GOJKO</t>
  </si>
  <si>
    <t>036</t>
  </si>
  <si>
    <t>DANIELA</t>
  </si>
  <si>
    <t>KNIESE</t>
  </si>
  <si>
    <t>10 Grad</t>
  </si>
  <si>
    <t>A</t>
  </si>
  <si>
    <t>B</t>
  </si>
  <si>
    <t>Day / dzień</t>
  </si>
  <si>
    <t>Saturday</t>
  </si>
  <si>
    <t>Sunday</t>
  </si>
  <si>
    <t>C</t>
  </si>
  <si>
    <t>Round1 / Runda1</t>
  </si>
  <si>
    <t>Round2 / Runda2</t>
  </si>
  <si>
    <t>Round3 / Runda3</t>
  </si>
  <si>
    <t>LIPERTOWICZ</t>
  </si>
  <si>
    <t>BARTOSZ</t>
  </si>
  <si>
    <t>KŁĘBIK</t>
  </si>
  <si>
    <t>rezerwowa</t>
  </si>
</sst>
</file>

<file path=xl/styles.xml><?xml version="1.0" encoding="utf-8"?>
<styleSheet xmlns="http://schemas.openxmlformats.org/spreadsheetml/2006/main">
  <numFmts count="1">
    <numFmt numFmtId="164" formatCode="h:mm;@"/>
  </numFmts>
  <fonts count="2">
    <font>
      <sz val="10"/>
      <name val="Arial CE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4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2" borderId="0" xfId="0" applyFill="1"/>
    <xf numFmtId="164" fontId="0" fillId="2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/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49" fontId="0" fillId="3" borderId="0" xfId="0" applyNumberFormat="1" applyFill="1" applyAlignment="1">
      <alignment horizontal="center"/>
    </xf>
    <xf numFmtId="164" fontId="0" fillId="3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14" fontId="0" fillId="3" borderId="0" xfId="0" applyNumberFormat="1" applyFill="1"/>
    <xf numFmtId="20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20" fontId="0" fillId="3" borderId="0" xfId="0" applyNumberFormat="1" applyFill="1" applyAlignment="1">
      <alignment horizontal="center"/>
    </xf>
    <xf numFmtId="20" fontId="0" fillId="3" borderId="0" xfId="0" applyNumberForma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20" fontId="0" fillId="0" borderId="0" xfId="0" applyNumberFormat="1" applyFill="1" applyAlignment="1">
      <alignment horizontal="center"/>
    </xf>
    <xf numFmtId="20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 filterMode="1">
    <pageSetUpPr fitToPage="1"/>
  </sheetPr>
  <dimension ref="A1:LB494"/>
  <sheetViews>
    <sheetView tabSelected="1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Z439" sqref="Z439"/>
    </sheetView>
  </sheetViews>
  <sheetFormatPr defaultRowHeight="12.75"/>
  <cols>
    <col min="1" max="1" width="6.42578125" style="1" customWidth="1"/>
    <col min="2" max="2" width="13.28515625" style="42" customWidth="1"/>
    <col min="3" max="3" width="20.28515625" style="42" customWidth="1"/>
    <col min="4" max="4" width="9.85546875" style="1" hidden="1" customWidth="1"/>
    <col min="5" max="5" width="18" customWidth="1"/>
    <col min="6" max="6" width="18.85546875" bestFit="1" customWidth="1"/>
    <col min="7" max="7" width="6.7109375" style="1" hidden="1" customWidth="1"/>
    <col min="8" max="8" width="12.7109375" style="1" hidden="1" customWidth="1"/>
    <col min="9" max="9" width="6.85546875" style="1" hidden="1" customWidth="1"/>
    <col min="10" max="10" width="5.85546875" style="1" hidden="1" customWidth="1"/>
    <col min="11" max="11" width="8.140625" style="1" hidden="1" customWidth="1"/>
    <col min="12" max="12" width="9.7109375" style="1" hidden="1" customWidth="1"/>
    <col min="13" max="13" width="20.85546875" style="1" hidden="1" customWidth="1"/>
    <col min="14" max="14" width="12.7109375" style="7" hidden="1" customWidth="1"/>
    <col min="15" max="15" width="10.42578125" style="7" customWidth="1"/>
    <col min="16" max="16" width="22.5703125" style="44" customWidth="1"/>
    <col min="17" max="17" width="15.5703125" style="5" hidden="1" customWidth="1"/>
    <col min="18" max="18" width="7.28515625" style="1" customWidth="1"/>
    <col min="19" max="19" width="9.5703125" style="1" customWidth="1"/>
    <col min="20" max="20" width="9.42578125" style="2" customWidth="1"/>
    <col min="21" max="21" width="5.28515625" style="2" customWidth="1"/>
    <col min="22" max="24" width="11.5703125" style="2" hidden="1" customWidth="1"/>
    <col min="25" max="25" width="12" style="2" customWidth="1"/>
    <col min="26" max="314" width="9.140625" style="3"/>
  </cols>
  <sheetData>
    <row r="1" spans="1:314" s="11" customFormat="1" ht="69" customHeight="1" thickBot="1">
      <c r="A1" s="8" t="s">
        <v>409</v>
      </c>
      <c r="B1" s="9" t="s">
        <v>410</v>
      </c>
      <c r="C1" s="9" t="s">
        <v>411</v>
      </c>
      <c r="D1" s="9" t="s">
        <v>420</v>
      </c>
      <c r="E1" s="9" t="s">
        <v>5</v>
      </c>
      <c r="F1" s="9" t="s">
        <v>4</v>
      </c>
      <c r="G1" s="9" t="s">
        <v>2</v>
      </c>
      <c r="H1" s="9" t="s">
        <v>3</v>
      </c>
      <c r="I1" s="6" t="s">
        <v>11</v>
      </c>
      <c r="J1" s="6" t="s">
        <v>6</v>
      </c>
      <c r="K1" s="6" t="s">
        <v>7</v>
      </c>
      <c r="L1" s="6" t="s">
        <v>14</v>
      </c>
      <c r="M1" s="6" t="s">
        <v>13</v>
      </c>
      <c r="N1" s="6" t="s">
        <v>437</v>
      </c>
      <c r="O1" s="9" t="s">
        <v>12</v>
      </c>
      <c r="P1" s="9" t="s">
        <v>8</v>
      </c>
      <c r="Q1" s="9" t="s">
        <v>422</v>
      </c>
      <c r="R1" s="10" t="s">
        <v>1</v>
      </c>
      <c r="S1" s="10" t="s">
        <v>471</v>
      </c>
      <c r="T1" s="36" t="s">
        <v>9</v>
      </c>
      <c r="U1" s="36" t="s">
        <v>15</v>
      </c>
      <c r="V1" s="6" t="s">
        <v>475</v>
      </c>
      <c r="W1" s="6" t="s">
        <v>476</v>
      </c>
      <c r="X1" s="6" t="s">
        <v>477</v>
      </c>
      <c r="Y1" s="37" t="s">
        <v>10</v>
      </c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</row>
    <row r="2" spans="1:314" ht="26.1" customHeight="1">
      <c r="A2" s="2">
        <v>112</v>
      </c>
      <c r="B2" s="40" t="s">
        <v>168</v>
      </c>
      <c r="C2" s="40" t="s">
        <v>310</v>
      </c>
      <c r="D2" s="1" t="s">
        <v>55</v>
      </c>
      <c r="E2" t="s">
        <v>201</v>
      </c>
      <c r="F2" s="3" t="s">
        <v>478</v>
      </c>
      <c r="G2" s="1" t="s">
        <v>0</v>
      </c>
      <c r="H2" s="12">
        <v>36928</v>
      </c>
      <c r="I2" s="2">
        <f t="shared" ref="I2:I29" ca="1" si="0">DATEDIF(H2,TODAY(),"Y")</f>
        <v>13</v>
      </c>
      <c r="K2" s="1">
        <v>174</v>
      </c>
      <c r="L2" s="1" t="s">
        <v>149</v>
      </c>
      <c r="M2" s="1" t="s">
        <v>37</v>
      </c>
      <c r="N2" s="4" t="s">
        <v>438</v>
      </c>
      <c r="O2" s="7" t="s">
        <v>51</v>
      </c>
      <c r="P2" s="44" t="s">
        <v>40</v>
      </c>
      <c r="S2" s="24" t="s">
        <v>472</v>
      </c>
      <c r="T2" s="38">
        <v>0.56597222222222221</v>
      </c>
      <c r="U2" s="2" t="s">
        <v>469</v>
      </c>
      <c r="Y2" s="2">
        <v>1</v>
      </c>
    </row>
    <row r="3" spans="1:314" ht="26.1" customHeight="1">
      <c r="A3" s="2">
        <v>142</v>
      </c>
      <c r="B3" s="40" t="s">
        <v>168</v>
      </c>
      <c r="C3" s="40" t="s">
        <v>322</v>
      </c>
      <c r="D3" s="1" t="s">
        <v>55</v>
      </c>
      <c r="E3" t="s">
        <v>333</v>
      </c>
      <c r="F3" s="3" t="s">
        <v>334</v>
      </c>
      <c r="G3" s="1" t="s">
        <v>0</v>
      </c>
      <c r="H3" s="12">
        <v>37106</v>
      </c>
      <c r="I3" s="2">
        <f t="shared" ca="1" si="0"/>
        <v>13</v>
      </c>
      <c r="K3" s="2"/>
      <c r="L3" s="1" t="s">
        <v>149</v>
      </c>
      <c r="M3" s="1" t="s">
        <v>37</v>
      </c>
      <c r="N3" s="4" t="s">
        <v>438</v>
      </c>
      <c r="O3" s="7" t="s">
        <v>51</v>
      </c>
      <c r="P3" s="44" t="s">
        <v>40</v>
      </c>
      <c r="S3" s="24" t="s">
        <v>472</v>
      </c>
      <c r="T3" s="38">
        <v>0.56597222222222221</v>
      </c>
      <c r="U3" s="2" t="s">
        <v>469</v>
      </c>
      <c r="Y3" s="2">
        <v>2</v>
      </c>
    </row>
    <row r="4" spans="1:314" ht="26.1" customHeight="1">
      <c r="A4" s="2">
        <v>178</v>
      </c>
      <c r="B4" s="40" t="s">
        <v>103</v>
      </c>
      <c r="C4" s="40" t="s">
        <v>440</v>
      </c>
      <c r="D4" s="2" t="s">
        <v>55</v>
      </c>
      <c r="E4" s="3" t="s">
        <v>434</v>
      </c>
      <c r="F4" s="3" t="s">
        <v>433</v>
      </c>
      <c r="G4" s="2" t="s">
        <v>0</v>
      </c>
      <c r="H4" s="12">
        <v>36746</v>
      </c>
      <c r="I4" s="2">
        <f t="shared" ca="1" si="0"/>
        <v>14</v>
      </c>
      <c r="J4" s="2"/>
      <c r="K4" s="2"/>
      <c r="L4" s="2" t="s">
        <v>149</v>
      </c>
      <c r="M4" s="2" t="s">
        <v>37</v>
      </c>
      <c r="N4" s="4" t="s">
        <v>438</v>
      </c>
      <c r="O4" s="4" t="s">
        <v>51</v>
      </c>
      <c r="P4" s="45" t="s">
        <v>40</v>
      </c>
      <c r="Q4" s="16"/>
      <c r="R4" s="2"/>
      <c r="S4" s="24" t="s">
        <v>472</v>
      </c>
      <c r="T4" s="38">
        <v>0.56597222222222221</v>
      </c>
      <c r="U4" s="2" t="s">
        <v>469</v>
      </c>
      <c r="Y4" s="2">
        <v>3</v>
      </c>
    </row>
    <row r="5" spans="1:314" ht="26.1" hidden="1" customHeight="1">
      <c r="A5" s="2">
        <v>165</v>
      </c>
      <c r="B5" s="40" t="s">
        <v>168</v>
      </c>
      <c r="C5" s="40" t="s">
        <v>380</v>
      </c>
      <c r="D5" s="2" t="s">
        <v>55</v>
      </c>
      <c r="E5" s="3" t="s">
        <v>273</v>
      </c>
      <c r="F5" s="3" t="s">
        <v>387</v>
      </c>
      <c r="G5" s="2" t="s">
        <v>0</v>
      </c>
      <c r="H5" s="12">
        <v>36992</v>
      </c>
      <c r="I5" s="2">
        <f t="shared" ca="1" si="0"/>
        <v>13</v>
      </c>
      <c r="J5" s="2">
        <v>160</v>
      </c>
      <c r="K5" s="2">
        <v>43</v>
      </c>
      <c r="L5" s="13" t="s">
        <v>31</v>
      </c>
      <c r="M5" s="2" t="s">
        <v>37</v>
      </c>
      <c r="N5" s="4" t="s">
        <v>438</v>
      </c>
      <c r="O5" s="4" t="s">
        <v>51</v>
      </c>
      <c r="P5" s="45" t="s">
        <v>40</v>
      </c>
      <c r="Q5" s="16"/>
      <c r="R5" s="2"/>
      <c r="S5" s="24" t="s">
        <v>472</v>
      </c>
      <c r="T5" s="38">
        <v>0.56597222222222221</v>
      </c>
      <c r="U5" s="2" t="s">
        <v>469</v>
      </c>
      <c r="Y5" s="2">
        <v>4</v>
      </c>
    </row>
    <row r="6" spans="1:314" ht="26.1" hidden="1" customHeight="1">
      <c r="A6" s="2">
        <v>177</v>
      </c>
      <c r="B6" s="40" t="s">
        <v>103</v>
      </c>
      <c r="C6" s="40" t="s">
        <v>440</v>
      </c>
      <c r="D6" s="2" t="s">
        <v>55</v>
      </c>
      <c r="E6" s="3" t="s">
        <v>432</v>
      </c>
      <c r="F6" s="3" t="s">
        <v>431</v>
      </c>
      <c r="G6" s="2" t="s">
        <v>0</v>
      </c>
      <c r="H6" s="12">
        <v>36420</v>
      </c>
      <c r="I6" s="2">
        <f t="shared" ca="1" si="0"/>
        <v>15</v>
      </c>
      <c r="J6" s="2"/>
      <c r="K6" s="2"/>
      <c r="L6" s="2" t="s">
        <v>28</v>
      </c>
      <c r="M6" s="2" t="s">
        <v>37</v>
      </c>
      <c r="N6" s="4" t="s">
        <v>438</v>
      </c>
      <c r="O6" s="4" t="s">
        <v>51</v>
      </c>
      <c r="P6" s="45" t="s">
        <v>40</v>
      </c>
      <c r="Q6" s="16"/>
      <c r="R6" s="2"/>
      <c r="S6" s="24" t="s">
        <v>472</v>
      </c>
      <c r="T6" s="38">
        <v>0.56597222222222221</v>
      </c>
      <c r="U6" s="2" t="s">
        <v>469</v>
      </c>
    </row>
    <row r="7" spans="1:314" ht="26.1" hidden="1" customHeight="1">
      <c r="A7" s="2">
        <v>126</v>
      </c>
      <c r="B7" s="40" t="s">
        <v>168</v>
      </c>
      <c r="C7" s="42" t="s">
        <v>354</v>
      </c>
      <c r="D7" s="1" t="s">
        <v>55</v>
      </c>
      <c r="E7" s="3" t="s">
        <v>209</v>
      </c>
      <c r="F7" s="3" t="s">
        <v>358</v>
      </c>
      <c r="G7" s="1" t="s">
        <v>0</v>
      </c>
      <c r="H7" s="12">
        <v>36071</v>
      </c>
      <c r="I7" s="2">
        <f t="shared" ca="1" si="0"/>
        <v>16</v>
      </c>
      <c r="J7" s="1">
        <v>182</v>
      </c>
      <c r="K7" s="1">
        <v>75</v>
      </c>
      <c r="L7" s="1" t="s">
        <v>149</v>
      </c>
      <c r="M7" s="1" t="s">
        <v>37</v>
      </c>
      <c r="N7" s="4" t="s">
        <v>438</v>
      </c>
      <c r="O7" s="7" t="s">
        <v>51</v>
      </c>
      <c r="P7" s="44" t="s">
        <v>40</v>
      </c>
      <c r="S7" s="24" t="s">
        <v>472</v>
      </c>
      <c r="T7" s="38">
        <v>0.56597222222222221</v>
      </c>
      <c r="U7" s="2" t="s">
        <v>469</v>
      </c>
    </row>
    <row r="8" spans="1:314" ht="26.1" hidden="1" customHeight="1">
      <c r="A8" s="2">
        <v>150</v>
      </c>
      <c r="B8" s="40" t="s">
        <v>168</v>
      </c>
      <c r="C8" s="42" t="s">
        <v>368</v>
      </c>
      <c r="D8" s="1" t="s">
        <v>55</v>
      </c>
      <c r="E8" s="3" t="s">
        <v>371</v>
      </c>
      <c r="F8" s="3" t="s">
        <v>372</v>
      </c>
      <c r="G8" s="1" t="s">
        <v>0</v>
      </c>
      <c r="H8" s="12">
        <v>36273</v>
      </c>
      <c r="I8" s="2">
        <f t="shared" ca="1" si="0"/>
        <v>15</v>
      </c>
      <c r="J8" s="1">
        <v>173</v>
      </c>
      <c r="K8" s="1">
        <v>53</v>
      </c>
      <c r="L8" s="1" t="s">
        <v>31</v>
      </c>
      <c r="M8" s="1" t="s">
        <v>37</v>
      </c>
      <c r="N8" s="4" t="s">
        <v>438</v>
      </c>
      <c r="O8" s="7" t="s">
        <v>51</v>
      </c>
      <c r="P8" s="44" t="s">
        <v>40</v>
      </c>
      <c r="S8" s="24" t="s">
        <v>472</v>
      </c>
      <c r="T8" s="38">
        <v>0.56597222222222221</v>
      </c>
      <c r="U8" s="2" t="s">
        <v>469</v>
      </c>
    </row>
    <row r="9" spans="1:314" ht="26.1" hidden="1" customHeight="1">
      <c r="A9" s="2">
        <v>6</v>
      </c>
      <c r="B9" s="40" t="s">
        <v>63</v>
      </c>
      <c r="C9" s="40" t="s">
        <v>62</v>
      </c>
      <c r="D9" s="2" t="s">
        <v>55</v>
      </c>
      <c r="E9" t="s">
        <v>30</v>
      </c>
      <c r="F9" t="s">
        <v>29</v>
      </c>
      <c r="G9" s="1" t="s">
        <v>0</v>
      </c>
      <c r="H9" s="12">
        <v>36452</v>
      </c>
      <c r="I9" s="2">
        <f t="shared" ca="1" si="0"/>
        <v>15</v>
      </c>
      <c r="K9" s="1">
        <v>54</v>
      </c>
      <c r="L9" s="1" t="s">
        <v>31</v>
      </c>
      <c r="M9" s="2" t="s">
        <v>37</v>
      </c>
      <c r="N9" s="4" t="s">
        <v>438</v>
      </c>
      <c r="O9" s="7" t="s">
        <v>51</v>
      </c>
      <c r="P9" s="45" t="s">
        <v>40</v>
      </c>
      <c r="S9" s="24" t="s">
        <v>472</v>
      </c>
      <c r="T9" s="38">
        <v>0.56597222222222221</v>
      </c>
      <c r="U9" s="2" t="s">
        <v>469</v>
      </c>
    </row>
    <row r="10" spans="1:314" ht="26.1" hidden="1" customHeight="1">
      <c r="A10" s="2">
        <v>7</v>
      </c>
      <c r="B10" s="40" t="s">
        <v>63</v>
      </c>
      <c r="C10" s="40" t="s">
        <v>62</v>
      </c>
      <c r="D10" s="2" t="s">
        <v>55</v>
      </c>
      <c r="E10" t="s">
        <v>33</v>
      </c>
      <c r="F10" t="s">
        <v>32</v>
      </c>
      <c r="G10" s="1" t="s">
        <v>0</v>
      </c>
      <c r="H10" s="12">
        <v>36998</v>
      </c>
      <c r="I10" s="2">
        <f t="shared" ca="1" si="0"/>
        <v>13</v>
      </c>
      <c r="K10" s="1">
        <v>49</v>
      </c>
      <c r="L10" s="1" t="s">
        <v>31</v>
      </c>
      <c r="M10" s="2" t="s">
        <v>37</v>
      </c>
      <c r="N10" s="4" t="s">
        <v>438</v>
      </c>
      <c r="O10" s="7" t="s">
        <v>51</v>
      </c>
      <c r="P10" s="45" t="s">
        <v>40</v>
      </c>
      <c r="S10" s="24" t="s">
        <v>472</v>
      </c>
      <c r="T10" s="38">
        <v>0.56597222222222221</v>
      </c>
      <c r="U10" s="2" t="s">
        <v>469</v>
      </c>
    </row>
    <row r="11" spans="1:314" ht="26.1" customHeight="1">
      <c r="A11" s="2">
        <v>175</v>
      </c>
      <c r="B11" s="40" t="s">
        <v>103</v>
      </c>
      <c r="C11" s="40" t="s">
        <v>440</v>
      </c>
      <c r="D11" s="2" t="s">
        <v>55</v>
      </c>
      <c r="E11" s="3" t="s">
        <v>287</v>
      </c>
      <c r="F11" s="3" t="s">
        <v>428</v>
      </c>
      <c r="G11" s="2" t="s">
        <v>0</v>
      </c>
      <c r="H11" s="12">
        <v>36307</v>
      </c>
      <c r="I11" s="2">
        <f t="shared" ca="1" si="0"/>
        <v>15</v>
      </c>
      <c r="J11" s="2"/>
      <c r="K11" s="2"/>
      <c r="L11" s="2" t="s">
        <v>27</v>
      </c>
      <c r="M11" s="2" t="s">
        <v>37</v>
      </c>
      <c r="N11" s="4" t="s">
        <v>438</v>
      </c>
      <c r="O11" s="4" t="s">
        <v>109</v>
      </c>
      <c r="P11" s="45" t="s">
        <v>40</v>
      </c>
      <c r="Q11" s="16"/>
      <c r="R11" s="2"/>
      <c r="S11" s="24" t="s">
        <v>472</v>
      </c>
      <c r="T11" s="38">
        <v>0.54513888888888895</v>
      </c>
      <c r="U11" s="2" t="s">
        <v>470</v>
      </c>
      <c r="Y11" s="2">
        <v>1</v>
      </c>
    </row>
    <row r="12" spans="1:314" ht="26.1" customHeight="1">
      <c r="A12" s="2">
        <v>173</v>
      </c>
      <c r="B12" s="40" t="s">
        <v>103</v>
      </c>
      <c r="C12" s="40" t="s">
        <v>440</v>
      </c>
      <c r="D12" s="2" t="s">
        <v>55</v>
      </c>
      <c r="E12" s="3" t="s">
        <v>426</v>
      </c>
      <c r="F12" s="3" t="s">
        <v>425</v>
      </c>
      <c r="G12" s="2" t="s">
        <v>0</v>
      </c>
      <c r="H12" s="12">
        <v>36414</v>
      </c>
      <c r="I12" s="2">
        <f t="shared" ca="1" si="0"/>
        <v>15</v>
      </c>
      <c r="J12" s="2"/>
      <c r="K12" s="2"/>
      <c r="L12" s="2" t="s">
        <v>18</v>
      </c>
      <c r="M12" s="2" t="s">
        <v>37</v>
      </c>
      <c r="N12" s="4" t="s">
        <v>438</v>
      </c>
      <c r="O12" s="4" t="s">
        <v>109</v>
      </c>
      <c r="P12" s="45" t="s">
        <v>40</v>
      </c>
      <c r="Q12" s="16"/>
      <c r="R12" s="2"/>
      <c r="S12" s="24" t="s">
        <v>472</v>
      </c>
      <c r="T12" s="38">
        <v>0.54513888888888895</v>
      </c>
      <c r="U12" s="2" t="s">
        <v>470</v>
      </c>
      <c r="Y12" s="2">
        <v>2</v>
      </c>
    </row>
    <row r="13" spans="1:314" s="14" customFormat="1" ht="26.1" customHeight="1">
      <c r="A13" s="2">
        <v>20</v>
      </c>
      <c r="B13" s="40" t="s">
        <v>103</v>
      </c>
      <c r="C13" s="40" t="s">
        <v>102</v>
      </c>
      <c r="D13" s="1" t="s">
        <v>55</v>
      </c>
      <c r="E13" s="3" t="s">
        <v>107</v>
      </c>
      <c r="F13" s="3" t="s">
        <v>106</v>
      </c>
      <c r="G13" s="1" t="s">
        <v>0</v>
      </c>
      <c r="H13" s="12">
        <v>36124</v>
      </c>
      <c r="I13" s="2">
        <f t="shared" ca="1" si="0"/>
        <v>15</v>
      </c>
      <c r="J13" s="1"/>
      <c r="K13" s="1"/>
      <c r="L13" s="1" t="s">
        <v>27</v>
      </c>
      <c r="M13" s="1" t="s">
        <v>37</v>
      </c>
      <c r="N13" s="4" t="s">
        <v>438</v>
      </c>
      <c r="O13" s="7" t="s">
        <v>109</v>
      </c>
      <c r="P13" s="44" t="s">
        <v>40</v>
      </c>
      <c r="Q13" s="5"/>
      <c r="R13" s="1"/>
      <c r="S13" s="24" t="s">
        <v>472</v>
      </c>
      <c r="T13" s="38">
        <v>0.54513888888888895</v>
      </c>
      <c r="U13" s="2" t="s">
        <v>470</v>
      </c>
      <c r="V13" s="2"/>
      <c r="W13" s="2"/>
      <c r="X13" s="2"/>
      <c r="Y13" s="2">
        <v>3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</row>
    <row r="14" spans="1:314" ht="26.1" hidden="1" customHeight="1">
      <c r="A14" s="2">
        <v>24</v>
      </c>
      <c r="B14" s="40" t="s">
        <v>103</v>
      </c>
      <c r="C14" s="40" t="s">
        <v>102</v>
      </c>
      <c r="D14" s="2" t="s">
        <v>55</v>
      </c>
      <c r="E14" s="3" t="s">
        <v>121</v>
      </c>
      <c r="F14" s="3" t="s">
        <v>120</v>
      </c>
      <c r="G14" s="2" t="s">
        <v>0</v>
      </c>
      <c r="H14" s="12">
        <v>37172</v>
      </c>
      <c r="I14" s="2">
        <f t="shared" ca="1" si="0"/>
        <v>13</v>
      </c>
      <c r="J14" s="2"/>
      <c r="K14" s="2"/>
      <c r="L14" s="2" t="s">
        <v>82</v>
      </c>
      <c r="M14" s="2" t="s">
        <v>37</v>
      </c>
      <c r="N14" s="4" t="s">
        <v>438</v>
      </c>
      <c r="O14" s="4" t="s">
        <v>109</v>
      </c>
      <c r="P14" s="45" t="s">
        <v>40</v>
      </c>
      <c r="Q14" s="16"/>
      <c r="R14" s="2"/>
      <c r="S14" s="24" t="s">
        <v>472</v>
      </c>
      <c r="T14" s="38">
        <v>0.54513888888888895</v>
      </c>
      <c r="U14" s="2" t="s">
        <v>470</v>
      </c>
      <c r="Y14" s="2">
        <v>4</v>
      </c>
    </row>
    <row r="15" spans="1:314" s="14" customFormat="1" ht="26.1" hidden="1" customHeight="1">
      <c r="A15" s="2">
        <v>127</v>
      </c>
      <c r="B15" s="40" t="s">
        <v>168</v>
      </c>
      <c r="C15" s="42" t="s">
        <v>354</v>
      </c>
      <c r="D15" s="1" t="s">
        <v>55</v>
      </c>
      <c r="E15" s="3" t="s">
        <v>191</v>
      </c>
      <c r="F15" s="3" t="s">
        <v>359</v>
      </c>
      <c r="G15" s="1" t="s">
        <v>0</v>
      </c>
      <c r="H15" s="12">
        <v>36248</v>
      </c>
      <c r="I15" s="2">
        <f t="shared" ca="1" si="0"/>
        <v>15</v>
      </c>
      <c r="J15" s="1">
        <v>180</v>
      </c>
      <c r="K15" s="1">
        <v>59</v>
      </c>
      <c r="L15" s="1" t="s">
        <v>159</v>
      </c>
      <c r="M15" s="1" t="s">
        <v>37</v>
      </c>
      <c r="N15" s="4" t="s">
        <v>438</v>
      </c>
      <c r="O15" s="7" t="s">
        <v>109</v>
      </c>
      <c r="P15" s="44" t="s">
        <v>40</v>
      </c>
      <c r="Q15" s="5"/>
      <c r="R15" s="1"/>
      <c r="S15" s="24" t="s">
        <v>472</v>
      </c>
      <c r="T15" s="38">
        <v>0.54513888888888895</v>
      </c>
      <c r="U15" s="2" t="s">
        <v>470</v>
      </c>
      <c r="V15" s="2"/>
      <c r="W15" s="2"/>
      <c r="X15" s="2"/>
      <c r="Y15" s="2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</row>
    <row r="16" spans="1:314" ht="26.1" hidden="1" customHeight="1">
      <c r="A16" s="25">
        <v>36</v>
      </c>
      <c r="B16" s="26" t="s">
        <v>155</v>
      </c>
      <c r="C16" s="26" t="s">
        <v>156</v>
      </c>
      <c r="D16" s="25" t="s">
        <v>55</v>
      </c>
      <c r="E16" s="26" t="s">
        <v>157</v>
      </c>
      <c r="F16" s="31" t="s">
        <v>158</v>
      </c>
      <c r="G16" s="25" t="s">
        <v>0</v>
      </c>
      <c r="H16" s="27">
        <v>36901</v>
      </c>
      <c r="I16" s="25">
        <f t="shared" ca="1" si="0"/>
        <v>13</v>
      </c>
      <c r="J16" s="25"/>
      <c r="K16" s="25"/>
      <c r="L16" s="25" t="s">
        <v>159</v>
      </c>
      <c r="M16" s="25" t="s">
        <v>37</v>
      </c>
      <c r="N16" s="28" t="s">
        <v>439</v>
      </c>
      <c r="O16" s="28" t="s">
        <v>109</v>
      </c>
      <c r="P16" s="47" t="s">
        <v>40</v>
      </c>
      <c r="R16" s="25"/>
      <c r="S16" s="33" t="s">
        <v>472</v>
      </c>
      <c r="T16" s="34">
        <v>0.45833333333333331</v>
      </c>
      <c r="U16" s="25" t="s">
        <v>470</v>
      </c>
      <c r="V16" s="25"/>
      <c r="W16" s="25"/>
      <c r="X16" s="25"/>
      <c r="Y16" s="25"/>
    </row>
    <row r="17" spans="1:25" ht="26.1" hidden="1" customHeight="1">
      <c r="A17" s="25">
        <v>37</v>
      </c>
      <c r="B17" s="26" t="s">
        <v>155</v>
      </c>
      <c r="C17" s="26" t="s">
        <v>156</v>
      </c>
      <c r="D17" s="25" t="s">
        <v>55</v>
      </c>
      <c r="E17" s="26" t="s">
        <v>160</v>
      </c>
      <c r="F17" s="31" t="s">
        <v>161</v>
      </c>
      <c r="G17" s="25" t="s">
        <v>0</v>
      </c>
      <c r="H17" s="27">
        <v>36704</v>
      </c>
      <c r="I17" s="25">
        <f t="shared" ca="1" si="0"/>
        <v>14</v>
      </c>
      <c r="J17" s="25"/>
      <c r="K17" s="25"/>
      <c r="L17" s="25" t="s">
        <v>132</v>
      </c>
      <c r="M17" s="25" t="s">
        <v>37</v>
      </c>
      <c r="N17" s="28" t="s">
        <v>439</v>
      </c>
      <c r="O17" s="28" t="s">
        <v>109</v>
      </c>
      <c r="P17" s="47" t="s">
        <v>40</v>
      </c>
      <c r="R17" s="25"/>
      <c r="S17" s="33" t="s">
        <v>472</v>
      </c>
      <c r="T17" s="34">
        <v>0.45833333333333331</v>
      </c>
      <c r="U17" s="25" t="s">
        <v>470</v>
      </c>
      <c r="V17" s="25"/>
      <c r="W17" s="25"/>
      <c r="X17" s="25"/>
      <c r="Y17" s="25"/>
    </row>
    <row r="18" spans="1:25" ht="26.1" hidden="1" customHeight="1">
      <c r="A18" s="2">
        <v>189</v>
      </c>
      <c r="B18" s="40" t="s">
        <v>458</v>
      </c>
      <c r="C18" s="40"/>
      <c r="D18" s="2" t="s">
        <v>55</v>
      </c>
      <c r="E18" s="3" t="s">
        <v>457</v>
      </c>
      <c r="F18" s="17" t="s">
        <v>456</v>
      </c>
      <c r="G18" s="2" t="s">
        <v>0</v>
      </c>
      <c r="H18" s="12">
        <v>38095</v>
      </c>
      <c r="I18" s="2">
        <f t="shared" ca="1" si="0"/>
        <v>10</v>
      </c>
      <c r="J18" s="2"/>
      <c r="K18" s="2">
        <v>37</v>
      </c>
      <c r="L18" s="2" t="s">
        <v>132</v>
      </c>
      <c r="M18" s="2" t="s">
        <v>37</v>
      </c>
      <c r="N18" s="4" t="s">
        <v>438</v>
      </c>
      <c r="O18" s="4" t="s">
        <v>109</v>
      </c>
      <c r="P18" s="45" t="s">
        <v>40</v>
      </c>
      <c r="R18" s="2"/>
      <c r="S18" s="24" t="s">
        <v>472</v>
      </c>
      <c r="T18" s="38">
        <v>0.54513888888888895</v>
      </c>
      <c r="U18" s="2" t="s">
        <v>470</v>
      </c>
    </row>
    <row r="19" spans="1:25" ht="26.1" customHeight="1">
      <c r="A19" s="2">
        <v>124</v>
      </c>
      <c r="B19" s="40" t="s">
        <v>168</v>
      </c>
      <c r="C19" s="42" t="s">
        <v>354</v>
      </c>
      <c r="D19" s="1" t="s">
        <v>55</v>
      </c>
      <c r="E19" s="3" t="s">
        <v>355</v>
      </c>
      <c r="F19" s="3" t="s">
        <v>356</v>
      </c>
      <c r="G19" s="1" t="s">
        <v>24</v>
      </c>
      <c r="H19" s="12">
        <v>36286</v>
      </c>
      <c r="I19" s="2">
        <f t="shared" ca="1" si="0"/>
        <v>15</v>
      </c>
      <c r="J19" s="1">
        <v>167</v>
      </c>
      <c r="K19" s="1">
        <v>59</v>
      </c>
      <c r="L19" s="1" t="s">
        <v>31</v>
      </c>
      <c r="M19" s="1" t="s">
        <v>37</v>
      </c>
      <c r="N19" s="4" t="s">
        <v>438</v>
      </c>
      <c r="O19" s="7" t="s">
        <v>401</v>
      </c>
      <c r="P19" s="44" t="s">
        <v>40</v>
      </c>
      <c r="S19" s="24" t="s">
        <v>472</v>
      </c>
      <c r="T19" s="38">
        <v>0.4826388888888889</v>
      </c>
      <c r="U19" s="2" t="s">
        <v>469</v>
      </c>
      <c r="Y19" s="2">
        <v>1</v>
      </c>
    </row>
    <row r="20" spans="1:25" ht="26.1" customHeight="1">
      <c r="A20" s="2">
        <v>147</v>
      </c>
      <c r="B20" s="40" t="s">
        <v>168</v>
      </c>
      <c r="C20" s="40" t="s">
        <v>322</v>
      </c>
      <c r="D20" s="2" t="s">
        <v>55</v>
      </c>
      <c r="E20" s="3" t="s">
        <v>75</v>
      </c>
      <c r="F20" s="3" t="s">
        <v>343</v>
      </c>
      <c r="G20" s="2" t="s">
        <v>24</v>
      </c>
      <c r="H20" s="12">
        <v>37234</v>
      </c>
      <c r="I20" s="2">
        <f t="shared" ca="1" si="0"/>
        <v>12</v>
      </c>
      <c r="J20" s="2"/>
      <c r="K20" s="2"/>
      <c r="L20" s="2" t="s">
        <v>31</v>
      </c>
      <c r="M20" s="2" t="s">
        <v>37</v>
      </c>
      <c r="N20" s="4" t="s">
        <v>438</v>
      </c>
      <c r="O20" s="4" t="s">
        <v>401</v>
      </c>
      <c r="P20" s="45" t="s">
        <v>40</v>
      </c>
      <c r="Q20" s="16"/>
      <c r="R20" s="2"/>
      <c r="S20" s="24" t="s">
        <v>472</v>
      </c>
      <c r="T20" s="38">
        <v>0.4826388888888889</v>
      </c>
      <c r="U20" s="2" t="s">
        <v>469</v>
      </c>
      <c r="Y20" s="2">
        <v>2</v>
      </c>
    </row>
    <row r="21" spans="1:25" ht="26.1" customHeight="1">
      <c r="A21" s="2">
        <v>115</v>
      </c>
      <c r="B21" s="40" t="s">
        <v>168</v>
      </c>
      <c r="C21" s="40" t="s">
        <v>310</v>
      </c>
      <c r="D21" s="2" t="s">
        <v>55</v>
      </c>
      <c r="E21" s="3" t="s">
        <v>316</v>
      </c>
      <c r="F21" s="3" t="s">
        <v>317</v>
      </c>
      <c r="G21" s="2" t="s">
        <v>24</v>
      </c>
      <c r="H21" s="12">
        <v>37043</v>
      </c>
      <c r="I21" s="2">
        <f t="shared" ca="1" si="0"/>
        <v>13</v>
      </c>
      <c r="J21" s="2">
        <v>152</v>
      </c>
      <c r="K21" s="2"/>
      <c r="L21" s="2" t="s">
        <v>124</v>
      </c>
      <c r="M21" s="2" t="s">
        <v>37</v>
      </c>
      <c r="N21" s="4" t="s">
        <v>438</v>
      </c>
      <c r="O21" s="4" t="s">
        <v>401</v>
      </c>
      <c r="P21" s="45" t="s">
        <v>40</v>
      </c>
      <c r="Q21" s="16"/>
      <c r="R21" s="2"/>
      <c r="S21" s="24" t="s">
        <v>472</v>
      </c>
      <c r="T21" s="38">
        <v>0.4826388888888889</v>
      </c>
      <c r="U21" s="2" t="s">
        <v>469</v>
      </c>
      <c r="Y21" s="2">
        <v>3</v>
      </c>
    </row>
    <row r="22" spans="1:25" ht="26.1" hidden="1" customHeight="1">
      <c r="A22" s="2">
        <v>114</v>
      </c>
      <c r="B22" s="40" t="s">
        <v>168</v>
      </c>
      <c r="C22" s="40" t="s">
        <v>310</v>
      </c>
      <c r="D22" s="1" t="s">
        <v>55</v>
      </c>
      <c r="E22" t="s">
        <v>137</v>
      </c>
      <c r="F22" s="3" t="s">
        <v>315</v>
      </c>
      <c r="G22" s="1" t="s">
        <v>24</v>
      </c>
      <c r="H22" s="12">
        <v>37089</v>
      </c>
      <c r="I22" s="2">
        <f t="shared" ca="1" si="0"/>
        <v>13</v>
      </c>
      <c r="J22" s="1">
        <v>170</v>
      </c>
      <c r="L22" s="1" t="s">
        <v>218</v>
      </c>
      <c r="M22" s="1" t="s">
        <v>37</v>
      </c>
      <c r="N22" s="4" t="s">
        <v>438</v>
      </c>
      <c r="O22" s="7" t="s">
        <v>401</v>
      </c>
      <c r="P22" s="44" t="s">
        <v>40</v>
      </c>
      <c r="S22" s="24" t="s">
        <v>472</v>
      </c>
      <c r="T22" s="38">
        <v>0.4826388888888889</v>
      </c>
      <c r="U22" s="2" t="s">
        <v>469</v>
      </c>
      <c r="Y22" s="2">
        <v>4</v>
      </c>
    </row>
    <row r="23" spans="1:25" ht="26.1" hidden="1" customHeight="1">
      <c r="A23" s="2">
        <v>125</v>
      </c>
      <c r="B23" s="40" t="s">
        <v>168</v>
      </c>
      <c r="C23" s="42" t="s">
        <v>354</v>
      </c>
      <c r="D23" s="1" t="s">
        <v>55</v>
      </c>
      <c r="E23" s="3" t="s">
        <v>341</v>
      </c>
      <c r="F23" s="3" t="s">
        <v>357</v>
      </c>
      <c r="G23" s="1" t="s">
        <v>24</v>
      </c>
      <c r="H23" s="12">
        <v>36407</v>
      </c>
      <c r="I23" s="2">
        <f t="shared" ca="1" si="0"/>
        <v>15</v>
      </c>
      <c r="J23" s="1">
        <v>176</v>
      </c>
      <c r="K23" s="1">
        <v>55</v>
      </c>
      <c r="L23" s="1" t="s">
        <v>31</v>
      </c>
      <c r="M23" s="1" t="s">
        <v>37</v>
      </c>
      <c r="N23" s="4" t="s">
        <v>438</v>
      </c>
      <c r="O23" s="7" t="s">
        <v>401</v>
      </c>
      <c r="P23" s="44" t="s">
        <v>40</v>
      </c>
      <c r="S23" s="24" t="s">
        <v>472</v>
      </c>
      <c r="T23" s="38">
        <v>0.4826388888888889</v>
      </c>
      <c r="U23" s="2" t="s">
        <v>469</v>
      </c>
    </row>
    <row r="24" spans="1:25" ht="26.1" hidden="1" customHeight="1">
      <c r="A24" s="2">
        <v>144</v>
      </c>
      <c r="B24" s="40" t="s">
        <v>168</v>
      </c>
      <c r="C24" s="40" t="s">
        <v>322</v>
      </c>
      <c r="D24" s="1" t="s">
        <v>55</v>
      </c>
      <c r="E24" t="s">
        <v>337</v>
      </c>
      <c r="F24" s="3" t="s">
        <v>338</v>
      </c>
      <c r="G24" s="1" t="s">
        <v>24</v>
      </c>
      <c r="H24" s="12">
        <v>36171</v>
      </c>
      <c r="I24" s="2">
        <f t="shared" ca="1" si="0"/>
        <v>15</v>
      </c>
      <c r="K24" s="1">
        <v>46</v>
      </c>
      <c r="L24" s="1" t="s">
        <v>31</v>
      </c>
      <c r="M24" s="1" t="s">
        <v>37</v>
      </c>
      <c r="N24" s="4" t="s">
        <v>438</v>
      </c>
      <c r="O24" s="7" t="s">
        <v>401</v>
      </c>
      <c r="P24" s="44" t="s">
        <v>40</v>
      </c>
      <c r="S24" s="24" t="s">
        <v>472</v>
      </c>
      <c r="T24" s="38">
        <v>0.4826388888888889</v>
      </c>
      <c r="U24" s="2" t="s">
        <v>469</v>
      </c>
    </row>
    <row r="25" spans="1:25" ht="26.1" customHeight="1">
      <c r="A25" s="2">
        <v>22</v>
      </c>
      <c r="B25" s="40" t="s">
        <v>103</v>
      </c>
      <c r="C25" s="40" t="s">
        <v>102</v>
      </c>
      <c r="D25" s="1" t="s">
        <v>55</v>
      </c>
      <c r="E25" s="3" t="s">
        <v>115</v>
      </c>
      <c r="F25" s="3" t="s">
        <v>114</v>
      </c>
      <c r="G25" s="1" t="s">
        <v>24</v>
      </c>
      <c r="H25" s="12">
        <v>36273</v>
      </c>
      <c r="I25" s="2">
        <f t="shared" ca="1" si="0"/>
        <v>15</v>
      </c>
      <c r="L25" s="1" t="s">
        <v>27</v>
      </c>
      <c r="M25" s="1" t="s">
        <v>37</v>
      </c>
      <c r="N25" s="4" t="s">
        <v>438</v>
      </c>
      <c r="O25" s="7" t="s">
        <v>113</v>
      </c>
      <c r="P25" s="44" t="s">
        <v>40</v>
      </c>
      <c r="S25" s="24" t="s">
        <v>472</v>
      </c>
      <c r="T25" s="38">
        <v>0.47916666666666669</v>
      </c>
      <c r="U25" s="2" t="s">
        <v>470</v>
      </c>
      <c r="Y25" s="2">
        <v>1</v>
      </c>
    </row>
    <row r="26" spans="1:25" ht="26.1" customHeight="1">
      <c r="A26" s="2">
        <v>174</v>
      </c>
      <c r="B26" s="40" t="s">
        <v>103</v>
      </c>
      <c r="C26" s="40" t="s">
        <v>440</v>
      </c>
      <c r="D26" s="2" t="s">
        <v>55</v>
      </c>
      <c r="E26" s="3" t="s">
        <v>427</v>
      </c>
      <c r="F26" s="3" t="s">
        <v>428</v>
      </c>
      <c r="G26" s="2" t="s">
        <v>24</v>
      </c>
      <c r="H26" s="12">
        <v>37139</v>
      </c>
      <c r="I26" s="2">
        <f t="shared" ca="1" si="0"/>
        <v>13</v>
      </c>
      <c r="J26" s="2"/>
      <c r="K26" s="2"/>
      <c r="L26" s="2" t="s">
        <v>82</v>
      </c>
      <c r="M26" s="2" t="s">
        <v>37</v>
      </c>
      <c r="N26" s="4" t="s">
        <v>438</v>
      </c>
      <c r="O26" s="4" t="s">
        <v>113</v>
      </c>
      <c r="P26" s="45" t="s">
        <v>40</v>
      </c>
      <c r="Q26" s="16"/>
      <c r="R26" s="2"/>
      <c r="S26" s="24" t="s">
        <v>472</v>
      </c>
      <c r="T26" s="38">
        <v>0.47916666666666669</v>
      </c>
      <c r="U26" s="2" t="s">
        <v>470</v>
      </c>
      <c r="Y26" s="2">
        <v>2</v>
      </c>
    </row>
    <row r="27" spans="1:25" ht="26.1" customHeight="1">
      <c r="A27" s="2">
        <v>143</v>
      </c>
      <c r="B27" s="40" t="s">
        <v>168</v>
      </c>
      <c r="C27" s="40" t="s">
        <v>322</v>
      </c>
      <c r="D27" s="1" t="s">
        <v>55</v>
      </c>
      <c r="E27" t="s">
        <v>335</v>
      </c>
      <c r="F27" s="3" t="s">
        <v>336</v>
      </c>
      <c r="G27" s="1" t="s">
        <v>24</v>
      </c>
      <c r="H27" s="12">
        <v>36770</v>
      </c>
      <c r="I27" s="2">
        <f t="shared" ca="1" si="0"/>
        <v>14</v>
      </c>
      <c r="K27" s="2"/>
      <c r="L27" s="1" t="s">
        <v>159</v>
      </c>
      <c r="M27" s="1" t="s">
        <v>37</v>
      </c>
      <c r="N27" s="4" t="s">
        <v>438</v>
      </c>
      <c r="O27" s="7" t="s">
        <v>113</v>
      </c>
      <c r="P27" s="44" t="s">
        <v>40</v>
      </c>
      <c r="S27" s="24" t="s">
        <v>472</v>
      </c>
      <c r="T27" s="38">
        <v>0.47916666666666669</v>
      </c>
      <c r="U27" s="2" t="s">
        <v>470</v>
      </c>
      <c r="Y27" s="2">
        <v>3</v>
      </c>
    </row>
    <row r="28" spans="1:25" ht="26.1" hidden="1" customHeight="1">
      <c r="A28" s="2">
        <v>21</v>
      </c>
      <c r="B28" s="40" t="s">
        <v>103</v>
      </c>
      <c r="C28" s="40" t="s">
        <v>102</v>
      </c>
      <c r="D28" s="1" t="s">
        <v>55</v>
      </c>
      <c r="E28" s="3" t="s">
        <v>111</v>
      </c>
      <c r="F28" s="3" t="s">
        <v>110</v>
      </c>
      <c r="G28" s="1" t="s">
        <v>24</v>
      </c>
      <c r="H28" s="12">
        <v>36431</v>
      </c>
      <c r="I28" s="2">
        <f t="shared" ca="1" si="0"/>
        <v>15</v>
      </c>
      <c r="L28" s="1" t="s">
        <v>27</v>
      </c>
      <c r="M28" s="1" t="s">
        <v>37</v>
      </c>
      <c r="N28" s="4" t="s">
        <v>438</v>
      </c>
      <c r="O28" s="7" t="s">
        <v>113</v>
      </c>
      <c r="P28" s="44" t="s">
        <v>40</v>
      </c>
      <c r="S28" s="24" t="s">
        <v>472</v>
      </c>
      <c r="T28" s="38">
        <v>0.47916666666666669</v>
      </c>
      <c r="U28" s="2" t="s">
        <v>470</v>
      </c>
      <c r="Y28" s="2">
        <v>4</v>
      </c>
    </row>
    <row r="29" spans="1:25" ht="26.1" customHeight="1">
      <c r="A29" s="2">
        <v>25</v>
      </c>
      <c r="B29" s="40" t="s">
        <v>103</v>
      </c>
      <c r="C29" s="40" t="s">
        <v>102</v>
      </c>
      <c r="D29" s="2" t="s">
        <v>55</v>
      </c>
      <c r="E29" s="3" t="s">
        <v>123</v>
      </c>
      <c r="F29" s="3" t="s">
        <v>122</v>
      </c>
      <c r="G29" s="2" t="s">
        <v>0</v>
      </c>
      <c r="H29" s="12">
        <v>35247</v>
      </c>
      <c r="I29" s="2">
        <f t="shared" ca="1" si="0"/>
        <v>18</v>
      </c>
      <c r="J29" s="2"/>
      <c r="K29" s="2"/>
      <c r="L29" s="2" t="s">
        <v>124</v>
      </c>
      <c r="M29" s="2" t="s">
        <v>37</v>
      </c>
      <c r="N29" s="4" t="s">
        <v>438</v>
      </c>
      <c r="O29" s="4" t="s">
        <v>54</v>
      </c>
      <c r="P29" s="45" t="s">
        <v>40</v>
      </c>
      <c r="Q29" s="16"/>
      <c r="R29" s="2"/>
      <c r="S29" s="24" t="s">
        <v>472</v>
      </c>
      <c r="T29" s="38">
        <v>0.50347222222222221</v>
      </c>
      <c r="U29" s="2" t="s">
        <v>469</v>
      </c>
      <c r="Y29" s="2">
        <v>1</v>
      </c>
    </row>
    <row r="30" spans="1:25" ht="26.1" customHeight="1">
      <c r="A30" s="2">
        <v>113</v>
      </c>
      <c r="B30" s="40" t="s">
        <v>168</v>
      </c>
      <c r="C30" s="40" t="s">
        <v>310</v>
      </c>
      <c r="D30" s="1" t="s">
        <v>55</v>
      </c>
      <c r="E30" t="s">
        <v>313</v>
      </c>
      <c r="F30" s="3" t="s">
        <v>314</v>
      </c>
      <c r="G30" s="1" t="s">
        <v>0</v>
      </c>
      <c r="H30" s="12">
        <v>35882</v>
      </c>
      <c r="I30" s="2">
        <v>16</v>
      </c>
      <c r="K30" s="1">
        <v>179</v>
      </c>
      <c r="L30" s="1" t="s">
        <v>31</v>
      </c>
      <c r="M30" s="1" t="s">
        <v>37</v>
      </c>
      <c r="N30" s="4" t="s">
        <v>438</v>
      </c>
      <c r="O30" s="7" t="s">
        <v>54</v>
      </c>
      <c r="P30" s="44" t="s">
        <v>40</v>
      </c>
      <c r="S30" s="24" t="s">
        <v>472</v>
      </c>
      <c r="T30" s="38">
        <v>0.50347222222222221</v>
      </c>
      <c r="U30" s="2" t="s">
        <v>469</v>
      </c>
      <c r="Y30" s="2">
        <v>2</v>
      </c>
    </row>
    <row r="31" spans="1:25" ht="26.1" customHeight="1">
      <c r="A31" s="2">
        <v>8</v>
      </c>
      <c r="B31" s="40" t="s">
        <v>63</v>
      </c>
      <c r="C31" s="40" t="s">
        <v>62</v>
      </c>
      <c r="D31" s="2" t="s">
        <v>55</v>
      </c>
      <c r="E31" t="s">
        <v>34</v>
      </c>
      <c r="F31" t="s">
        <v>35</v>
      </c>
      <c r="G31" s="1" t="s">
        <v>0</v>
      </c>
      <c r="H31" s="12">
        <v>35289</v>
      </c>
      <c r="I31" s="2">
        <f t="shared" ref="I31:I94" ca="1" si="1">DATEDIF(H31,TODAY(),"Y")</f>
        <v>18</v>
      </c>
      <c r="K31" s="1">
        <v>82</v>
      </c>
      <c r="L31" s="1" t="s">
        <v>31</v>
      </c>
      <c r="M31" s="2" t="s">
        <v>37</v>
      </c>
      <c r="N31" s="4" t="s">
        <v>438</v>
      </c>
      <c r="O31" s="7" t="s">
        <v>54</v>
      </c>
      <c r="P31" s="45" t="s">
        <v>40</v>
      </c>
      <c r="S31" s="24" t="s">
        <v>472</v>
      </c>
      <c r="T31" s="38">
        <v>0.50347222222222221</v>
      </c>
      <c r="U31" s="2" t="s">
        <v>469</v>
      </c>
      <c r="Y31" s="2">
        <v>3</v>
      </c>
    </row>
    <row r="32" spans="1:25" ht="26.1" hidden="1" customHeight="1">
      <c r="A32" s="2">
        <v>176</v>
      </c>
      <c r="B32" s="40" t="s">
        <v>103</v>
      </c>
      <c r="C32" s="40" t="s">
        <v>440</v>
      </c>
      <c r="D32" s="2" t="s">
        <v>55</v>
      </c>
      <c r="E32" s="3" t="s">
        <v>430</v>
      </c>
      <c r="F32" s="3" t="s">
        <v>429</v>
      </c>
      <c r="G32" s="2" t="s">
        <v>0</v>
      </c>
      <c r="H32" s="12">
        <v>35406</v>
      </c>
      <c r="I32" s="2">
        <f t="shared" ca="1" si="1"/>
        <v>17</v>
      </c>
      <c r="J32" s="2"/>
      <c r="K32" s="2"/>
      <c r="L32" s="2" t="s">
        <v>218</v>
      </c>
      <c r="M32" s="2" t="s">
        <v>37</v>
      </c>
      <c r="N32" s="4" t="s">
        <v>438</v>
      </c>
      <c r="O32" s="4" t="s">
        <v>54</v>
      </c>
      <c r="P32" s="45" t="s">
        <v>40</v>
      </c>
      <c r="Q32" s="16"/>
      <c r="R32" s="2"/>
      <c r="S32" s="24" t="s">
        <v>472</v>
      </c>
      <c r="T32" s="38">
        <v>0.50347222222222221</v>
      </c>
      <c r="U32" s="2" t="s">
        <v>469</v>
      </c>
      <c r="Y32" s="2">
        <v>4</v>
      </c>
    </row>
    <row r="33" spans="1:314" ht="26.1" customHeight="1">
      <c r="A33" s="2">
        <v>133</v>
      </c>
      <c r="B33" s="40" t="s">
        <v>168</v>
      </c>
      <c r="C33" s="40" t="s">
        <v>354</v>
      </c>
      <c r="D33" s="2" t="s">
        <v>55</v>
      </c>
      <c r="E33" s="3" t="s">
        <v>366</v>
      </c>
      <c r="F33" s="3" t="s">
        <v>361</v>
      </c>
      <c r="G33" s="2" t="s">
        <v>0</v>
      </c>
      <c r="H33" s="12">
        <v>35021</v>
      </c>
      <c r="I33" s="2">
        <f t="shared" ca="1" si="1"/>
        <v>18</v>
      </c>
      <c r="J33" s="2">
        <v>180</v>
      </c>
      <c r="K33" s="2">
        <v>74</v>
      </c>
      <c r="L33" s="2" t="s">
        <v>27</v>
      </c>
      <c r="M33" s="2" t="s">
        <v>37</v>
      </c>
      <c r="N33" s="4" t="s">
        <v>438</v>
      </c>
      <c r="O33" s="4" t="s">
        <v>100</v>
      </c>
      <c r="P33" s="45" t="s">
        <v>40</v>
      </c>
      <c r="Q33" s="16"/>
      <c r="R33" s="2"/>
      <c r="S33" s="24" t="s">
        <v>472</v>
      </c>
      <c r="T33" s="38">
        <v>0.48958333333333331</v>
      </c>
      <c r="U33" s="2" t="s">
        <v>470</v>
      </c>
      <c r="Y33" s="2">
        <v>1</v>
      </c>
    </row>
    <row r="34" spans="1:314" ht="26.1" customHeight="1">
      <c r="A34" s="2">
        <v>111</v>
      </c>
      <c r="B34" s="40" t="s">
        <v>168</v>
      </c>
      <c r="C34" s="40" t="s">
        <v>310</v>
      </c>
      <c r="D34" s="1" t="s">
        <v>55</v>
      </c>
      <c r="E34" s="3" t="s">
        <v>267</v>
      </c>
      <c r="F34" s="3" t="s">
        <v>312</v>
      </c>
      <c r="G34" s="2" t="s">
        <v>0</v>
      </c>
      <c r="H34" s="12">
        <v>35855</v>
      </c>
      <c r="I34" s="2">
        <f t="shared" ca="1" si="1"/>
        <v>16</v>
      </c>
      <c r="J34" s="2"/>
      <c r="K34" s="2">
        <v>180</v>
      </c>
      <c r="L34" s="1" t="s">
        <v>132</v>
      </c>
      <c r="M34" s="1" t="s">
        <v>37</v>
      </c>
      <c r="N34" s="4" t="s">
        <v>438</v>
      </c>
      <c r="O34" s="7" t="s">
        <v>100</v>
      </c>
      <c r="P34" s="44" t="s">
        <v>40</v>
      </c>
      <c r="S34" s="24" t="s">
        <v>472</v>
      </c>
      <c r="T34" s="38">
        <v>0.48958333333333331</v>
      </c>
      <c r="U34" s="2" t="s">
        <v>470</v>
      </c>
      <c r="Y34" s="2">
        <v>2</v>
      </c>
    </row>
    <row r="35" spans="1:314" ht="26.1" customHeight="1">
      <c r="A35" s="2">
        <v>128</v>
      </c>
      <c r="B35" s="40" t="s">
        <v>168</v>
      </c>
      <c r="C35" s="42" t="s">
        <v>354</v>
      </c>
      <c r="D35" s="1" t="s">
        <v>55</v>
      </c>
      <c r="E35" s="3" t="s">
        <v>309</v>
      </c>
      <c r="F35" s="3" t="s">
        <v>360</v>
      </c>
      <c r="G35" s="1" t="s">
        <v>0</v>
      </c>
      <c r="H35" s="12">
        <v>35547</v>
      </c>
      <c r="I35" s="2">
        <f t="shared" ca="1" si="1"/>
        <v>17</v>
      </c>
      <c r="J35" s="1">
        <v>173</v>
      </c>
      <c r="K35" s="1">
        <v>59</v>
      </c>
      <c r="L35" s="1" t="s">
        <v>159</v>
      </c>
      <c r="M35" s="1" t="s">
        <v>37</v>
      </c>
      <c r="N35" s="4" t="s">
        <v>438</v>
      </c>
      <c r="O35" s="7" t="s">
        <v>100</v>
      </c>
      <c r="P35" s="44" t="s">
        <v>40</v>
      </c>
      <c r="S35" s="24" t="s">
        <v>472</v>
      </c>
      <c r="T35" s="38">
        <v>0.48958333333333331</v>
      </c>
      <c r="U35" s="2" t="s">
        <v>470</v>
      </c>
      <c r="Y35" s="2">
        <v>3</v>
      </c>
    </row>
    <row r="36" spans="1:314" ht="26.1" hidden="1" customHeight="1">
      <c r="A36" s="2">
        <v>149</v>
      </c>
      <c r="B36" s="40" t="s">
        <v>168</v>
      </c>
      <c r="C36" s="42" t="s">
        <v>368</v>
      </c>
      <c r="D36" s="1" t="s">
        <v>55</v>
      </c>
      <c r="E36" s="3" t="s">
        <v>369</v>
      </c>
      <c r="F36" s="3" t="s">
        <v>370</v>
      </c>
      <c r="G36" s="1" t="s">
        <v>0</v>
      </c>
      <c r="H36" s="12">
        <v>35599</v>
      </c>
      <c r="I36" s="2">
        <f t="shared" ca="1" si="1"/>
        <v>17</v>
      </c>
      <c r="J36" s="1">
        <v>179</v>
      </c>
      <c r="K36" s="1">
        <v>53</v>
      </c>
      <c r="L36" s="1" t="s">
        <v>82</v>
      </c>
      <c r="M36" s="1" t="s">
        <v>37</v>
      </c>
      <c r="N36" s="4" t="s">
        <v>438</v>
      </c>
      <c r="O36" s="7" t="s">
        <v>100</v>
      </c>
      <c r="P36" s="44" t="s">
        <v>40</v>
      </c>
      <c r="S36" s="24" t="s">
        <v>472</v>
      </c>
      <c r="T36" s="38">
        <v>0.48958333333333331</v>
      </c>
      <c r="U36" s="2" t="s">
        <v>470</v>
      </c>
      <c r="Y36" s="2">
        <v>4</v>
      </c>
    </row>
    <row r="37" spans="1:314" ht="26.1" hidden="1" customHeight="1">
      <c r="A37" s="2">
        <v>179</v>
      </c>
      <c r="B37" s="40" t="s">
        <v>103</v>
      </c>
      <c r="C37" s="40" t="s">
        <v>440</v>
      </c>
      <c r="D37" s="2" t="s">
        <v>55</v>
      </c>
      <c r="E37" s="3" t="s">
        <v>436</v>
      </c>
      <c r="F37" s="3" t="s">
        <v>435</v>
      </c>
      <c r="G37" s="2" t="s">
        <v>0</v>
      </c>
      <c r="H37" s="12">
        <v>35635</v>
      </c>
      <c r="I37" s="2">
        <f t="shared" ca="1" si="1"/>
        <v>17</v>
      </c>
      <c r="J37" s="2"/>
      <c r="K37" s="2"/>
      <c r="L37" s="2" t="s">
        <v>82</v>
      </c>
      <c r="M37" s="2" t="s">
        <v>37</v>
      </c>
      <c r="N37" s="4" t="s">
        <v>438</v>
      </c>
      <c r="O37" s="4" t="s">
        <v>100</v>
      </c>
      <c r="P37" s="45" t="s">
        <v>40</v>
      </c>
      <c r="Q37" s="16"/>
      <c r="R37" s="2"/>
      <c r="S37" s="24" t="s">
        <v>472</v>
      </c>
      <c r="T37" s="38">
        <v>0.48958333333333331</v>
      </c>
      <c r="U37" s="2" t="s">
        <v>470</v>
      </c>
    </row>
    <row r="38" spans="1:314" s="14" customFormat="1" ht="26.1" hidden="1" customHeight="1">
      <c r="A38" s="2">
        <v>14</v>
      </c>
      <c r="B38" s="40" t="s">
        <v>64</v>
      </c>
      <c r="C38" s="40" t="s">
        <v>89</v>
      </c>
      <c r="D38" s="1" t="s">
        <v>55</v>
      </c>
      <c r="E38" s="3" t="s">
        <v>90</v>
      </c>
      <c r="F38" t="s">
        <v>91</v>
      </c>
      <c r="G38" s="1" t="s">
        <v>0</v>
      </c>
      <c r="H38" s="12">
        <v>35667</v>
      </c>
      <c r="I38" s="2">
        <f t="shared" ca="1" si="1"/>
        <v>17</v>
      </c>
      <c r="J38" s="1">
        <v>186</v>
      </c>
      <c r="K38" s="1">
        <v>74</v>
      </c>
      <c r="L38" s="1" t="s">
        <v>82</v>
      </c>
      <c r="M38" s="1" t="s">
        <v>37</v>
      </c>
      <c r="N38" s="4" t="s">
        <v>438</v>
      </c>
      <c r="O38" s="7" t="s">
        <v>100</v>
      </c>
      <c r="P38" s="44" t="s">
        <v>40</v>
      </c>
      <c r="Q38" s="5"/>
      <c r="R38" s="1"/>
      <c r="S38" s="24" t="s">
        <v>472</v>
      </c>
      <c r="T38" s="38">
        <v>0.48958333333333331</v>
      </c>
      <c r="U38" s="2" t="s">
        <v>470</v>
      </c>
      <c r="V38" s="2"/>
      <c r="W38" s="2"/>
      <c r="X38" s="2"/>
      <c r="Y38" s="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</row>
    <row r="39" spans="1:314" s="14" customFormat="1" ht="26.1" hidden="1" customHeight="1">
      <c r="A39" s="2">
        <v>129</v>
      </c>
      <c r="B39" s="40" t="s">
        <v>168</v>
      </c>
      <c r="C39" s="42" t="s">
        <v>354</v>
      </c>
      <c r="D39" s="1" t="s">
        <v>55</v>
      </c>
      <c r="E39" s="3" t="s">
        <v>267</v>
      </c>
      <c r="F39" s="3" t="s">
        <v>361</v>
      </c>
      <c r="G39" s="1" t="s">
        <v>0</v>
      </c>
      <c r="H39" s="12">
        <v>35853</v>
      </c>
      <c r="I39" s="2">
        <f t="shared" ca="1" si="1"/>
        <v>16</v>
      </c>
      <c r="J39" s="1">
        <v>178</v>
      </c>
      <c r="K39" s="1">
        <v>67</v>
      </c>
      <c r="L39" s="1" t="s">
        <v>132</v>
      </c>
      <c r="M39" s="1" t="s">
        <v>37</v>
      </c>
      <c r="N39" s="4" t="s">
        <v>438</v>
      </c>
      <c r="O39" s="7" t="s">
        <v>100</v>
      </c>
      <c r="P39" s="44" t="s">
        <v>40</v>
      </c>
      <c r="Q39" s="5"/>
      <c r="R39" s="1"/>
      <c r="S39" s="24" t="s">
        <v>472</v>
      </c>
      <c r="T39" s="38">
        <v>0.48958333333333331</v>
      </c>
      <c r="U39" s="2" t="s">
        <v>470</v>
      </c>
      <c r="V39" s="2"/>
      <c r="W39" s="2"/>
      <c r="X39" s="2"/>
      <c r="Y39" s="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</row>
    <row r="40" spans="1:314" s="14" customFormat="1" ht="26.1" hidden="1" customHeight="1">
      <c r="A40" s="2">
        <v>131</v>
      </c>
      <c r="B40" s="40" t="s">
        <v>168</v>
      </c>
      <c r="C40" s="42" t="s">
        <v>354</v>
      </c>
      <c r="D40" s="1" t="s">
        <v>55</v>
      </c>
      <c r="E40" s="3" t="s">
        <v>253</v>
      </c>
      <c r="F40" s="3" t="s">
        <v>363</v>
      </c>
      <c r="G40" s="1" t="s">
        <v>0</v>
      </c>
      <c r="H40" s="12">
        <v>35018</v>
      </c>
      <c r="I40" s="2">
        <f t="shared" ca="1" si="1"/>
        <v>18</v>
      </c>
      <c r="J40" s="1">
        <v>178</v>
      </c>
      <c r="K40" s="1">
        <v>73</v>
      </c>
      <c r="L40" s="1" t="s">
        <v>82</v>
      </c>
      <c r="M40" s="1" t="s">
        <v>37</v>
      </c>
      <c r="N40" s="4" t="s">
        <v>438</v>
      </c>
      <c r="O40" s="7" t="s">
        <v>100</v>
      </c>
      <c r="P40" s="44" t="s">
        <v>40</v>
      </c>
      <c r="Q40" s="5"/>
      <c r="R40" s="1"/>
      <c r="S40" s="24" t="s">
        <v>472</v>
      </c>
      <c r="T40" s="38">
        <v>0.48958333333333331</v>
      </c>
      <c r="U40" s="2" t="s">
        <v>470</v>
      </c>
      <c r="V40" s="2"/>
      <c r="W40" s="2"/>
      <c r="X40" s="2"/>
      <c r="Y40" s="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</row>
    <row r="41" spans="1:314" s="14" customFormat="1" ht="26.1" customHeight="1">
      <c r="A41" s="2">
        <v>29</v>
      </c>
      <c r="B41" s="40" t="s">
        <v>125</v>
      </c>
      <c r="C41" s="42"/>
      <c r="D41" s="1" t="s">
        <v>55</v>
      </c>
      <c r="E41" s="3" t="s">
        <v>137</v>
      </c>
      <c r="F41" s="17" t="s">
        <v>138</v>
      </c>
      <c r="G41" s="1" t="s">
        <v>24</v>
      </c>
      <c r="H41" s="12">
        <v>35566</v>
      </c>
      <c r="I41" s="2">
        <f t="shared" ca="1" si="1"/>
        <v>17</v>
      </c>
      <c r="J41" s="1">
        <v>160</v>
      </c>
      <c r="K41" s="1">
        <v>59</v>
      </c>
      <c r="L41" s="1" t="s">
        <v>27</v>
      </c>
      <c r="M41" s="1" t="s">
        <v>37</v>
      </c>
      <c r="N41" s="4" t="s">
        <v>438</v>
      </c>
      <c r="O41" s="7" t="s">
        <v>119</v>
      </c>
      <c r="P41" s="44" t="s">
        <v>40</v>
      </c>
      <c r="Q41" s="5"/>
      <c r="R41" s="1"/>
      <c r="S41" s="24" t="s">
        <v>472</v>
      </c>
      <c r="T41" s="38">
        <v>0.51388888888888895</v>
      </c>
      <c r="U41" s="2" t="s">
        <v>469</v>
      </c>
      <c r="V41" s="2"/>
      <c r="W41" s="2"/>
      <c r="X41" s="2"/>
      <c r="Y41" s="2">
        <v>1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</row>
    <row r="42" spans="1:314" ht="26.1" customHeight="1">
      <c r="A42" s="2">
        <v>136</v>
      </c>
      <c r="B42" s="40" t="s">
        <v>168</v>
      </c>
      <c r="C42" s="40" t="s">
        <v>322</v>
      </c>
      <c r="D42" s="1" t="s">
        <v>55</v>
      </c>
      <c r="E42" t="s">
        <v>137</v>
      </c>
      <c r="F42" s="3" t="s">
        <v>325</v>
      </c>
      <c r="G42" s="1" t="s">
        <v>24</v>
      </c>
      <c r="H42" s="12">
        <v>35323</v>
      </c>
      <c r="I42" s="2">
        <f t="shared" ca="1" si="1"/>
        <v>18</v>
      </c>
      <c r="K42" s="2"/>
      <c r="L42" s="1" t="s">
        <v>159</v>
      </c>
      <c r="M42" s="1" t="s">
        <v>37</v>
      </c>
      <c r="N42" s="4" t="s">
        <v>438</v>
      </c>
      <c r="O42" s="7" t="s">
        <v>119</v>
      </c>
      <c r="P42" s="44" t="s">
        <v>40</v>
      </c>
      <c r="S42" s="24" t="s">
        <v>472</v>
      </c>
      <c r="T42" s="38">
        <v>0.51388888888888895</v>
      </c>
      <c r="U42" s="2" t="s">
        <v>469</v>
      </c>
      <c r="Y42" s="2">
        <v>2</v>
      </c>
    </row>
    <row r="43" spans="1:314" ht="26.1" customHeight="1">
      <c r="A43" s="2">
        <v>182</v>
      </c>
      <c r="B43" s="40" t="s">
        <v>168</v>
      </c>
      <c r="C43" s="40" t="s">
        <v>418</v>
      </c>
      <c r="D43" s="2" t="s">
        <v>55</v>
      </c>
      <c r="E43" s="3" t="s">
        <v>337</v>
      </c>
      <c r="F43" s="3" t="s">
        <v>445</v>
      </c>
      <c r="G43" s="2" t="s">
        <v>24</v>
      </c>
      <c r="H43" s="12">
        <v>36006</v>
      </c>
      <c r="I43" s="2">
        <f t="shared" ca="1" si="1"/>
        <v>16</v>
      </c>
      <c r="J43" s="2"/>
      <c r="K43" s="2">
        <v>59</v>
      </c>
      <c r="L43" s="2" t="s">
        <v>149</v>
      </c>
      <c r="M43" s="2" t="s">
        <v>37</v>
      </c>
      <c r="N43" s="4" t="s">
        <v>438</v>
      </c>
      <c r="O43" s="4" t="s">
        <v>119</v>
      </c>
      <c r="P43" s="45" t="s">
        <v>40</v>
      </c>
      <c r="R43" s="2"/>
      <c r="S43" s="24" t="s">
        <v>472</v>
      </c>
      <c r="T43" s="38">
        <v>0.51388888888888895</v>
      </c>
      <c r="U43" s="2" t="s">
        <v>469</v>
      </c>
      <c r="Y43" s="2">
        <v>3</v>
      </c>
    </row>
    <row r="44" spans="1:314" ht="26.1" hidden="1" customHeight="1">
      <c r="A44" s="2">
        <v>146</v>
      </c>
      <c r="B44" s="40" t="s">
        <v>168</v>
      </c>
      <c r="C44" s="40" t="s">
        <v>322</v>
      </c>
      <c r="D44" s="2" t="s">
        <v>55</v>
      </c>
      <c r="E44" s="3" t="s">
        <v>341</v>
      </c>
      <c r="F44" s="3" t="s">
        <v>342</v>
      </c>
      <c r="G44" s="2" t="s">
        <v>24</v>
      </c>
      <c r="H44" s="12">
        <v>35981</v>
      </c>
      <c r="I44" s="2">
        <f t="shared" ca="1" si="1"/>
        <v>16</v>
      </c>
      <c r="J44" s="2"/>
      <c r="K44" s="2"/>
      <c r="L44" s="2" t="s">
        <v>159</v>
      </c>
      <c r="M44" s="2" t="s">
        <v>37</v>
      </c>
      <c r="N44" s="4" t="s">
        <v>438</v>
      </c>
      <c r="O44" s="4" t="s">
        <v>119</v>
      </c>
      <c r="P44" s="45" t="s">
        <v>40</v>
      </c>
      <c r="Q44" s="16"/>
      <c r="R44" s="2"/>
      <c r="S44" s="24" t="s">
        <v>472</v>
      </c>
      <c r="T44" s="38">
        <v>0.51388888888888895</v>
      </c>
      <c r="U44" s="2" t="s">
        <v>469</v>
      </c>
      <c r="Y44" s="2">
        <v>4</v>
      </c>
    </row>
    <row r="45" spans="1:314" ht="26.1" hidden="1" customHeight="1">
      <c r="A45" s="2">
        <v>23</v>
      </c>
      <c r="B45" s="40" t="s">
        <v>103</v>
      </c>
      <c r="C45" s="40" t="s">
        <v>102</v>
      </c>
      <c r="D45" s="1" t="s">
        <v>55</v>
      </c>
      <c r="E45" s="3" t="s">
        <v>117</v>
      </c>
      <c r="F45" s="3" t="s">
        <v>116</v>
      </c>
      <c r="G45" s="1" t="s">
        <v>24</v>
      </c>
      <c r="H45" s="12">
        <v>35672</v>
      </c>
      <c r="I45" s="2">
        <f t="shared" ca="1" si="1"/>
        <v>17</v>
      </c>
      <c r="L45" s="1" t="s">
        <v>27</v>
      </c>
      <c r="M45" s="1" t="s">
        <v>37</v>
      </c>
      <c r="N45" s="4" t="s">
        <v>438</v>
      </c>
      <c r="O45" s="7" t="s">
        <v>119</v>
      </c>
      <c r="P45" s="44" t="s">
        <v>40</v>
      </c>
      <c r="S45" s="24" t="s">
        <v>472</v>
      </c>
      <c r="T45" s="38">
        <v>0.51388888888888895</v>
      </c>
      <c r="U45" s="2" t="s">
        <v>469</v>
      </c>
    </row>
    <row r="46" spans="1:314" ht="26.1" hidden="1" customHeight="1">
      <c r="A46" s="2">
        <v>137</v>
      </c>
      <c r="B46" s="40" t="s">
        <v>168</v>
      </c>
      <c r="C46" s="40" t="s">
        <v>322</v>
      </c>
      <c r="D46" s="1" t="s">
        <v>55</v>
      </c>
      <c r="E46" t="s">
        <v>326</v>
      </c>
      <c r="F46" s="3" t="s">
        <v>327</v>
      </c>
      <c r="G46" s="1" t="s">
        <v>24</v>
      </c>
      <c r="H46" s="12">
        <v>35863</v>
      </c>
      <c r="I46" s="2">
        <f t="shared" ca="1" si="1"/>
        <v>16</v>
      </c>
      <c r="K46" s="2"/>
      <c r="L46" s="1" t="s">
        <v>159</v>
      </c>
      <c r="M46" s="1" t="s">
        <v>37</v>
      </c>
      <c r="N46" s="4" t="s">
        <v>438</v>
      </c>
      <c r="O46" s="7" t="s">
        <v>119</v>
      </c>
      <c r="P46" s="44" t="s">
        <v>40</v>
      </c>
      <c r="S46" s="24" t="s">
        <v>472</v>
      </c>
      <c r="T46" s="38">
        <v>0.51388888888888895</v>
      </c>
      <c r="U46" s="2" t="s">
        <v>469</v>
      </c>
    </row>
    <row r="47" spans="1:314" ht="26.1" hidden="1" customHeight="1">
      <c r="A47" s="25">
        <v>38</v>
      </c>
      <c r="B47" s="26" t="s">
        <v>155</v>
      </c>
      <c r="C47" s="26" t="s">
        <v>156</v>
      </c>
      <c r="D47" s="25" t="s">
        <v>55</v>
      </c>
      <c r="E47" s="26" t="s">
        <v>162</v>
      </c>
      <c r="F47" s="31" t="s">
        <v>163</v>
      </c>
      <c r="G47" s="25" t="s">
        <v>24</v>
      </c>
      <c r="H47" s="27">
        <v>36025</v>
      </c>
      <c r="I47" s="25">
        <f t="shared" ca="1" si="1"/>
        <v>16</v>
      </c>
      <c r="J47" s="25"/>
      <c r="K47" s="25">
        <v>58</v>
      </c>
      <c r="L47" s="25" t="s">
        <v>82</v>
      </c>
      <c r="M47" s="25" t="s">
        <v>37</v>
      </c>
      <c r="N47" s="28" t="s">
        <v>439</v>
      </c>
      <c r="O47" s="28" t="s">
        <v>119</v>
      </c>
      <c r="P47" s="47" t="s">
        <v>40</v>
      </c>
      <c r="R47" s="25"/>
      <c r="S47" s="33" t="s">
        <v>472</v>
      </c>
      <c r="T47" s="34">
        <v>0.50347222222222221</v>
      </c>
      <c r="U47" s="25" t="s">
        <v>469</v>
      </c>
      <c r="V47" s="25"/>
      <c r="W47" s="25"/>
      <c r="X47" s="25"/>
      <c r="Y47" s="25"/>
    </row>
    <row r="48" spans="1:314" ht="26.1" customHeight="1">
      <c r="A48" s="2">
        <v>123</v>
      </c>
      <c r="B48" s="40" t="s">
        <v>168</v>
      </c>
      <c r="C48" s="40" t="s">
        <v>350</v>
      </c>
      <c r="D48" s="1" t="s">
        <v>55</v>
      </c>
      <c r="E48" s="3" t="s">
        <v>353</v>
      </c>
      <c r="F48" s="3" t="s">
        <v>284</v>
      </c>
      <c r="G48" s="1" t="s">
        <v>0</v>
      </c>
      <c r="H48" s="12">
        <v>31990</v>
      </c>
      <c r="I48" s="2">
        <f t="shared" ca="1" si="1"/>
        <v>27</v>
      </c>
      <c r="J48" s="1">
        <v>195</v>
      </c>
      <c r="K48" s="1">
        <v>83</v>
      </c>
      <c r="L48" s="1" t="s">
        <v>79</v>
      </c>
      <c r="M48" s="1" t="s">
        <v>37</v>
      </c>
      <c r="N48" s="4" t="s">
        <v>438</v>
      </c>
      <c r="O48" s="7" t="s">
        <v>43</v>
      </c>
      <c r="P48" s="44" t="s">
        <v>40</v>
      </c>
      <c r="S48" s="24" t="s">
        <v>472</v>
      </c>
      <c r="T48" s="38">
        <v>0.51388888888888895</v>
      </c>
      <c r="U48" s="2" t="s">
        <v>470</v>
      </c>
      <c r="Y48" s="2">
        <v>1</v>
      </c>
    </row>
    <row r="49" spans="1:314" s="14" customFormat="1" ht="26.1" customHeight="1">
      <c r="A49" s="2">
        <v>122</v>
      </c>
      <c r="B49" s="40" t="s">
        <v>168</v>
      </c>
      <c r="C49" s="40" t="s">
        <v>350</v>
      </c>
      <c r="D49" s="1" t="s">
        <v>55</v>
      </c>
      <c r="E49" s="3" t="s">
        <v>212</v>
      </c>
      <c r="F49" s="3" t="s">
        <v>352</v>
      </c>
      <c r="G49" s="1" t="s">
        <v>0</v>
      </c>
      <c r="H49" s="12">
        <v>31946</v>
      </c>
      <c r="I49" s="2">
        <f t="shared" ca="1" si="1"/>
        <v>27</v>
      </c>
      <c r="J49" s="1">
        <v>185</v>
      </c>
      <c r="K49" s="1">
        <v>79</v>
      </c>
      <c r="L49" s="1" t="s">
        <v>18</v>
      </c>
      <c r="M49" s="1" t="s">
        <v>37</v>
      </c>
      <c r="N49" s="4" t="s">
        <v>438</v>
      </c>
      <c r="O49" s="7" t="s">
        <v>43</v>
      </c>
      <c r="P49" s="44" t="s">
        <v>40</v>
      </c>
      <c r="Q49" s="5"/>
      <c r="R49" s="1"/>
      <c r="S49" s="24" t="s">
        <v>472</v>
      </c>
      <c r="T49" s="38">
        <v>0.51388888888888895</v>
      </c>
      <c r="U49" s="2" t="s">
        <v>470</v>
      </c>
      <c r="V49" s="2"/>
      <c r="W49" s="2"/>
      <c r="X49" s="2"/>
      <c r="Y49" s="2">
        <v>2</v>
      </c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</row>
    <row r="50" spans="1:314" s="14" customFormat="1" ht="26.1" customHeight="1">
      <c r="A50" s="2">
        <v>118</v>
      </c>
      <c r="B50" s="40" t="s">
        <v>168</v>
      </c>
      <c r="C50" s="40" t="s">
        <v>310</v>
      </c>
      <c r="D50" s="1" t="s">
        <v>55</v>
      </c>
      <c r="E50" t="s">
        <v>256</v>
      </c>
      <c r="F50" s="3" t="s">
        <v>421</v>
      </c>
      <c r="G50" s="1" t="s">
        <v>0</v>
      </c>
      <c r="H50" s="12">
        <v>23054</v>
      </c>
      <c r="I50" s="2">
        <f t="shared" ca="1" si="1"/>
        <v>51</v>
      </c>
      <c r="J50" s="1"/>
      <c r="K50" s="1">
        <v>175</v>
      </c>
      <c r="L50" s="1" t="s">
        <v>311</v>
      </c>
      <c r="M50" s="1" t="s">
        <v>37</v>
      </c>
      <c r="N50" s="4" t="s">
        <v>438</v>
      </c>
      <c r="O50" s="7" t="s">
        <v>43</v>
      </c>
      <c r="P50" s="44" t="s">
        <v>40</v>
      </c>
      <c r="Q50" s="5"/>
      <c r="R50" s="1"/>
      <c r="S50" s="24" t="s">
        <v>472</v>
      </c>
      <c r="T50" s="38">
        <v>0.51388888888888895</v>
      </c>
      <c r="U50" s="2" t="s">
        <v>470</v>
      </c>
      <c r="V50" s="2"/>
      <c r="W50" s="2"/>
      <c r="X50" s="2"/>
      <c r="Y50" s="2">
        <v>3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</row>
    <row r="51" spans="1:314" ht="26.1" hidden="1" customHeight="1">
      <c r="A51" s="2">
        <v>1</v>
      </c>
      <c r="B51" s="40" t="s">
        <v>63</v>
      </c>
      <c r="C51" s="40" t="s">
        <v>62</v>
      </c>
      <c r="D51" s="2" t="s">
        <v>55</v>
      </c>
      <c r="E51" s="3" t="s">
        <v>16</v>
      </c>
      <c r="F51" s="3" t="s">
        <v>17</v>
      </c>
      <c r="G51" s="2" t="s">
        <v>0</v>
      </c>
      <c r="H51" s="12">
        <v>32864</v>
      </c>
      <c r="I51" s="2">
        <f t="shared" ca="1" si="1"/>
        <v>24</v>
      </c>
      <c r="J51" s="2"/>
      <c r="K51" s="2">
        <v>74</v>
      </c>
      <c r="L51" s="2" t="s">
        <v>18</v>
      </c>
      <c r="M51" s="2" t="s">
        <v>37</v>
      </c>
      <c r="N51" s="4" t="s">
        <v>438</v>
      </c>
      <c r="O51" s="4" t="s">
        <v>43</v>
      </c>
      <c r="P51" s="45" t="s">
        <v>40</v>
      </c>
      <c r="S51" s="24" t="s">
        <v>472</v>
      </c>
      <c r="T51" s="38">
        <v>0.51388888888888895</v>
      </c>
      <c r="U51" s="2" t="s">
        <v>470</v>
      </c>
      <c r="Y51" s="2">
        <v>4</v>
      </c>
    </row>
    <row r="52" spans="1:314" s="14" customFormat="1" ht="26.1" hidden="1" customHeight="1">
      <c r="A52" s="2">
        <v>15</v>
      </c>
      <c r="B52" s="40" t="s">
        <v>64</v>
      </c>
      <c r="C52" s="40" t="s">
        <v>89</v>
      </c>
      <c r="D52" s="1" t="s">
        <v>55</v>
      </c>
      <c r="E52" s="3" t="s">
        <v>93</v>
      </c>
      <c r="F52" s="3" t="s">
        <v>94</v>
      </c>
      <c r="G52" s="1" t="s">
        <v>0</v>
      </c>
      <c r="H52" s="12">
        <v>34783</v>
      </c>
      <c r="I52" s="2">
        <f t="shared" ca="1" si="1"/>
        <v>19</v>
      </c>
      <c r="J52" s="1">
        <v>171</v>
      </c>
      <c r="K52" s="1">
        <v>74</v>
      </c>
      <c r="L52" s="1" t="s">
        <v>27</v>
      </c>
      <c r="M52" s="1" t="s">
        <v>37</v>
      </c>
      <c r="N52" s="4" t="s">
        <v>438</v>
      </c>
      <c r="O52" s="7" t="s">
        <v>43</v>
      </c>
      <c r="P52" s="44" t="s">
        <v>40</v>
      </c>
      <c r="Q52" s="5"/>
      <c r="R52" s="1"/>
      <c r="S52" s="24" t="s">
        <v>472</v>
      </c>
      <c r="T52" s="38">
        <v>0.51388888888888895</v>
      </c>
      <c r="U52" s="2" t="s">
        <v>470</v>
      </c>
      <c r="V52" s="2"/>
      <c r="W52" s="2"/>
      <c r="X52" s="2"/>
      <c r="Y52" s="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</row>
    <row r="53" spans="1:314" ht="26.1" hidden="1" customHeight="1">
      <c r="A53" s="2">
        <v>17</v>
      </c>
      <c r="B53" s="40" t="s">
        <v>64</v>
      </c>
      <c r="C53" s="40" t="s">
        <v>89</v>
      </c>
      <c r="D53" s="1" t="s">
        <v>55</v>
      </c>
      <c r="E53" s="3" t="s">
        <v>97</v>
      </c>
      <c r="F53" s="3" t="s">
        <v>94</v>
      </c>
      <c r="G53" s="1" t="s">
        <v>0</v>
      </c>
      <c r="H53" s="12">
        <v>34001</v>
      </c>
      <c r="I53" s="2">
        <f t="shared" ca="1" si="1"/>
        <v>21</v>
      </c>
      <c r="J53" s="1">
        <v>173</v>
      </c>
      <c r="K53" s="1">
        <v>64</v>
      </c>
      <c r="L53" s="1" t="s">
        <v>27</v>
      </c>
      <c r="M53" s="1" t="s">
        <v>37</v>
      </c>
      <c r="N53" s="4" t="s">
        <v>438</v>
      </c>
      <c r="O53" s="7" t="s">
        <v>43</v>
      </c>
      <c r="P53" s="44" t="s">
        <v>40</v>
      </c>
      <c r="S53" s="24" t="s">
        <v>472</v>
      </c>
      <c r="T53" s="38">
        <v>0.51388888888888895</v>
      </c>
      <c r="U53" s="2" t="s">
        <v>470</v>
      </c>
    </row>
    <row r="54" spans="1:314" ht="26.1" hidden="1" customHeight="1">
      <c r="A54" s="2">
        <v>121</v>
      </c>
      <c r="B54" s="40" t="s">
        <v>168</v>
      </c>
      <c r="C54" s="40" t="s">
        <v>350</v>
      </c>
      <c r="D54" s="1" t="s">
        <v>55</v>
      </c>
      <c r="E54" s="3" t="s">
        <v>278</v>
      </c>
      <c r="F54" s="3" t="s">
        <v>351</v>
      </c>
      <c r="G54" s="1" t="s">
        <v>0</v>
      </c>
      <c r="H54" s="12">
        <v>34583</v>
      </c>
      <c r="I54" s="2">
        <f t="shared" ca="1" si="1"/>
        <v>20</v>
      </c>
      <c r="J54" s="1">
        <v>190</v>
      </c>
      <c r="K54" s="1">
        <v>85</v>
      </c>
      <c r="L54" s="1" t="s">
        <v>27</v>
      </c>
      <c r="M54" s="1" t="s">
        <v>37</v>
      </c>
      <c r="N54" s="4" t="s">
        <v>438</v>
      </c>
      <c r="O54" s="7" t="s">
        <v>43</v>
      </c>
      <c r="P54" s="44" t="s">
        <v>40</v>
      </c>
      <c r="S54" s="24" t="s">
        <v>472</v>
      </c>
      <c r="T54" s="38">
        <v>0.51388888888888895</v>
      </c>
      <c r="U54" s="2" t="s">
        <v>470</v>
      </c>
    </row>
    <row r="55" spans="1:314" ht="26.1" hidden="1" customHeight="1">
      <c r="A55" s="2">
        <v>132</v>
      </c>
      <c r="B55" s="40" t="s">
        <v>168</v>
      </c>
      <c r="C55" s="42" t="s">
        <v>354</v>
      </c>
      <c r="D55" s="1" t="s">
        <v>55</v>
      </c>
      <c r="E55" s="3" t="s">
        <v>364</v>
      </c>
      <c r="F55" s="3" t="s">
        <v>365</v>
      </c>
      <c r="G55" s="1" t="s">
        <v>0</v>
      </c>
      <c r="H55" s="12">
        <v>34894</v>
      </c>
      <c r="I55" s="2">
        <f t="shared" ca="1" si="1"/>
        <v>19</v>
      </c>
      <c r="J55" s="1">
        <v>178</v>
      </c>
      <c r="K55" s="1">
        <v>68</v>
      </c>
      <c r="L55" s="1" t="s">
        <v>27</v>
      </c>
      <c r="M55" s="1" t="s">
        <v>37</v>
      </c>
      <c r="N55" s="4" t="s">
        <v>438</v>
      </c>
      <c r="O55" s="7" t="s">
        <v>43</v>
      </c>
      <c r="P55" s="44" t="s">
        <v>40</v>
      </c>
      <c r="S55" s="24" t="s">
        <v>472</v>
      </c>
      <c r="T55" s="38">
        <v>0.51388888888888895</v>
      </c>
      <c r="U55" s="2" t="s">
        <v>470</v>
      </c>
    </row>
    <row r="56" spans="1:314" ht="26.1" hidden="1" customHeight="1">
      <c r="A56" s="2">
        <v>134</v>
      </c>
      <c r="B56" s="40" t="s">
        <v>168</v>
      </c>
      <c r="C56" s="42" t="s">
        <v>354</v>
      </c>
      <c r="D56" s="1" t="s">
        <v>55</v>
      </c>
      <c r="E56" s="3" t="s">
        <v>181</v>
      </c>
      <c r="F56" s="3" t="s">
        <v>367</v>
      </c>
      <c r="G56" s="1" t="s">
        <v>0</v>
      </c>
      <c r="H56" s="12">
        <v>33855</v>
      </c>
      <c r="I56" s="2">
        <f t="shared" ca="1" si="1"/>
        <v>22</v>
      </c>
      <c r="J56" s="1">
        <v>168</v>
      </c>
      <c r="K56" s="1">
        <v>59</v>
      </c>
      <c r="L56" s="1" t="s">
        <v>18</v>
      </c>
      <c r="M56" s="1" t="s">
        <v>37</v>
      </c>
      <c r="N56" s="4" t="s">
        <v>438</v>
      </c>
      <c r="O56" s="7" t="s">
        <v>43</v>
      </c>
      <c r="P56" s="44" t="s">
        <v>40</v>
      </c>
      <c r="S56" s="24" t="s">
        <v>472</v>
      </c>
      <c r="T56" s="38">
        <v>0.51388888888888895</v>
      </c>
      <c r="U56" s="2" t="s">
        <v>470</v>
      </c>
    </row>
    <row r="57" spans="1:314" ht="26.1" hidden="1" customHeight="1">
      <c r="A57" s="25">
        <v>138</v>
      </c>
      <c r="B57" s="26" t="s">
        <v>168</v>
      </c>
      <c r="C57" s="26" t="s">
        <v>322</v>
      </c>
      <c r="D57" s="25" t="s">
        <v>55</v>
      </c>
      <c r="E57" s="26" t="s">
        <v>318</v>
      </c>
      <c r="F57" s="26" t="s">
        <v>328</v>
      </c>
      <c r="G57" s="25" t="s">
        <v>0</v>
      </c>
      <c r="H57" s="27">
        <v>33603</v>
      </c>
      <c r="I57" s="25">
        <f t="shared" ca="1" si="1"/>
        <v>22</v>
      </c>
      <c r="J57" s="25"/>
      <c r="K57" s="25">
        <v>85</v>
      </c>
      <c r="L57" s="25" t="s">
        <v>18</v>
      </c>
      <c r="M57" s="25" t="s">
        <v>37</v>
      </c>
      <c r="N57" s="28" t="s">
        <v>439</v>
      </c>
      <c r="O57" s="28" t="s">
        <v>43</v>
      </c>
      <c r="P57" s="47" t="s">
        <v>40</v>
      </c>
      <c r="R57" s="25"/>
      <c r="S57" s="25"/>
      <c r="T57" s="1"/>
      <c r="U57" s="1"/>
      <c r="V57" s="1"/>
      <c r="W57" s="1"/>
      <c r="X57" s="1"/>
      <c r="Y57" s="1"/>
    </row>
    <row r="58" spans="1:314" ht="26.1" hidden="1" customHeight="1">
      <c r="A58" s="2">
        <v>2</v>
      </c>
      <c r="B58" s="40" t="s">
        <v>63</v>
      </c>
      <c r="C58" s="40" t="s">
        <v>62</v>
      </c>
      <c r="D58" s="2" t="s">
        <v>55</v>
      </c>
      <c r="E58" t="s">
        <v>19</v>
      </c>
      <c r="F58" s="3" t="s">
        <v>17</v>
      </c>
      <c r="G58" s="1" t="s">
        <v>0</v>
      </c>
      <c r="H58" s="12">
        <v>34845</v>
      </c>
      <c r="I58" s="2">
        <f t="shared" ca="1" si="1"/>
        <v>19</v>
      </c>
      <c r="K58" s="1">
        <v>81</v>
      </c>
      <c r="L58" s="1" t="s">
        <v>27</v>
      </c>
      <c r="M58" s="2" t="s">
        <v>37</v>
      </c>
      <c r="N58" s="4" t="s">
        <v>438</v>
      </c>
      <c r="O58" s="7" t="s">
        <v>43</v>
      </c>
      <c r="P58" s="45" t="s">
        <v>40</v>
      </c>
      <c r="S58" s="24" t="s">
        <v>472</v>
      </c>
      <c r="T58" s="38">
        <v>0.51388888888888895</v>
      </c>
      <c r="U58" s="2" t="s">
        <v>470</v>
      </c>
    </row>
    <row r="59" spans="1:314" ht="26.1" hidden="1" customHeight="1">
      <c r="A59" s="2">
        <v>3</v>
      </c>
      <c r="B59" s="40" t="s">
        <v>63</v>
      </c>
      <c r="C59" s="40" t="s">
        <v>62</v>
      </c>
      <c r="D59" s="2" t="s">
        <v>55</v>
      </c>
      <c r="E59" t="s">
        <v>21</v>
      </c>
      <c r="F59" s="3" t="s">
        <v>20</v>
      </c>
      <c r="G59" s="1" t="s">
        <v>0</v>
      </c>
      <c r="H59" s="12">
        <v>34200</v>
      </c>
      <c r="I59" s="2">
        <f t="shared" ca="1" si="1"/>
        <v>21</v>
      </c>
      <c r="K59" s="1">
        <v>66</v>
      </c>
      <c r="L59" s="1" t="s">
        <v>27</v>
      </c>
      <c r="M59" s="2" t="s">
        <v>37</v>
      </c>
      <c r="N59" s="4" t="s">
        <v>438</v>
      </c>
      <c r="O59" s="7" t="s">
        <v>43</v>
      </c>
      <c r="P59" s="45" t="s">
        <v>40</v>
      </c>
      <c r="S59" s="24" t="s">
        <v>472</v>
      </c>
      <c r="T59" s="38">
        <v>0.51388888888888895</v>
      </c>
      <c r="U59" s="2" t="s">
        <v>470</v>
      </c>
    </row>
    <row r="60" spans="1:314" ht="26.1" hidden="1" customHeight="1">
      <c r="A60" s="2">
        <v>192</v>
      </c>
      <c r="B60" s="40" t="s">
        <v>458</v>
      </c>
      <c r="C60" s="40"/>
      <c r="D60" s="2" t="s">
        <v>55</v>
      </c>
      <c r="E60" s="3" t="s">
        <v>464</v>
      </c>
      <c r="F60" s="17" t="s">
        <v>463</v>
      </c>
      <c r="G60" s="2" t="s">
        <v>0</v>
      </c>
      <c r="H60" s="12">
        <v>34492</v>
      </c>
      <c r="I60" s="2">
        <f t="shared" ca="1" si="1"/>
        <v>20</v>
      </c>
      <c r="J60" s="2"/>
      <c r="K60" s="2">
        <v>100</v>
      </c>
      <c r="L60" s="2" t="s">
        <v>27</v>
      </c>
      <c r="M60" s="2" t="s">
        <v>37</v>
      </c>
      <c r="N60" s="4" t="s">
        <v>438</v>
      </c>
      <c r="O60" s="4" t="s">
        <v>43</v>
      </c>
      <c r="P60" s="45" t="s">
        <v>40</v>
      </c>
      <c r="R60" s="2"/>
      <c r="S60" s="24" t="s">
        <v>472</v>
      </c>
      <c r="T60" s="38">
        <v>0.51388888888888895</v>
      </c>
      <c r="U60" s="2" t="s">
        <v>470</v>
      </c>
    </row>
    <row r="61" spans="1:314" ht="26.1" hidden="1" customHeight="1">
      <c r="A61" s="2">
        <v>34</v>
      </c>
      <c r="B61" s="40" t="s">
        <v>125</v>
      </c>
      <c r="D61" s="1" t="s">
        <v>55</v>
      </c>
      <c r="E61" s="3" t="s">
        <v>151</v>
      </c>
      <c r="F61" s="17" t="s">
        <v>152</v>
      </c>
      <c r="G61" s="1" t="s">
        <v>0</v>
      </c>
      <c r="H61" s="12">
        <v>24249</v>
      </c>
      <c r="I61" s="2">
        <f t="shared" ca="1" si="1"/>
        <v>48</v>
      </c>
      <c r="J61" s="1">
        <v>174</v>
      </c>
      <c r="K61" s="1">
        <v>87</v>
      </c>
      <c r="L61" s="1" t="s">
        <v>132</v>
      </c>
      <c r="M61" s="1" t="s">
        <v>37</v>
      </c>
      <c r="N61" s="4" t="s">
        <v>438</v>
      </c>
      <c r="O61" s="7" t="s">
        <v>43</v>
      </c>
      <c r="P61" s="44" t="s">
        <v>40</v>
      </c>
      <c r="S61" s="24" t="s">
        <v>472</v>
      </c>
      <c r="T61" s="38">
        <v>0.51388888888888895</v>
      </c>
      <c r="U61" s="2" t="s">
        <v>470</v>
      </c>
    </row>
    <row r="62" spans="1:314" ht="26.1" customHeight="1">
      <c r="A62" s="2">
        <v>35</v>
      </c>
      <c r="B62" s="40" t="s">
        <v>125</v>
      </c>
      <c r="D62" s="1" t="s">
        <v>55</v>
      </c>
      <c r="E62" s="3" t="s">
        <v>153</v>
      </c>
      <c r="F62" s="17" t="s">
        <v>154</v>
      </c>
      <c r="G62" s="1" t="s">
        <v>24</v>
      </c>
      <c r="H62" s="12">
        <v>26135</v>
      </c>
      <c r="I62" s="2">
        <f t="shared" ca="1" si="1"/>
        <v>43</v>
      </c>
      <c r="J62" s="1">
        <v>160</v>
      </c>
      <c r="K62" s="1">
        <v>61</v>
      </c>
      <c r="L62" s="1" t="s">
        <v>27</v>
      </c>
      <c r="M62" s="1" t="s">
        <v>37</v>
      </c>
      <c r="N62" s="4" t="s">
        <v>438</v>
      </c>
      <c r="O62" s="7" t="s">
        <v>71</v>
      </c>
      <c r="P62" s="44" t="s">
        <v>40</v>
      </c>
      <c r="S62" s="24" t="s">
        <v>472</v>
      </c>
      <c r="T62" s="38">
        <v>0.45833333333333331</v>
      </c>
      <c r="U62" s="2" t="s">
        <v>469</v>
      </c>
      <c r="Y62" s="2">
        <v>1</v>
      </c>
    </row>
    <row r="63" spans="1:314" ht="26.1" customHeight="1">
      <c r="A63" s="2">
        <v>135</v>
      </c>
      <c r="B63" s="40" t="s">
        <v>168</v>
      </c>
      <c r="C63" s="40" t="s">
        <v>322</v>
      </c>
      <c r="D63" s="1" t="s">
        <v>55</v>
      </c>
      <c r="E63" t="s">
        <v>323</v>
      </c>
      <c r="F63" s="3" t="s">
        <v>324</v>
      </c>
      <c r="G63" s="1" t="s">
        <v>24</v>
      </c>
      <c r="H63" s="12">
        <v>33712</v>
      </c>
      <c r="I63" s="2">
        <f t="shared" ca="1" si="1"/>
        <v>22</v>
      </c>
      <c r="K63" s="2"/>
      <c r="L63" s="1" t="s">
        <v>27</v>
      </c>
      <c r="M63" s="1" t="s">
        <v>37</v>
      </c>
      <c r="N63" s="4" t="s">
        <v>438</v>
      </c>
      <c r="O63" s="7" t="s">
        <v>71</v>
      </c>
      <c r="P63" s="44" t="s">
        <v>40</v>
      </c>
      <c r="S63" s="24" t="s">
        <v>472</v>
      </c>
      <c r="T63" s="38">
        <v>0.45833333333333331</v>
      </c>
      <c r="U63" s="2" t="s">
        <v>469</v>
      </c>
      <c r="Y63" s="2">
        <v>2</v>
      </c>
    </row>
    <row r="64" spans="1:314" ht="26.1" customHeight="1">
      <c r="A64" s="2">
        <v>172</v>
      </c>
      <c r="B64" s="40" t="s">
        <v>103</v>
      </c>
      <c r="C64" s="40" t="s">
        <v>440</v>
      </c>
      <c r="D64" s="2" t="s">
        <v>55</v>
      </c>
      <c r="E64" s="3" t="s">
        <v>424</v>
      </c>
      <c r="F64" s="3" t="s">
        <v>423</v>
      </c>
      <c r="G64" s="2" t="s">
        <v>24</v>
      </c>
      <c r="H64" s="12">
        <v>34046</v>
      </c>
      <c r="I64" s="2">
        <f t="shared" ca="1" si="1"/>
        <v>21</v>
      </c>
      <c r="J64" s="2"/>
      <c r="K64" s="2"/>
      <c r="L64" s="2" t="s">
        <v>18</v>
      </c>
      <c r="M64" s="2" t="s">
        <v>37</v>
      </c>
      <c r="N64" s="4" t="s">
        <v>438</v>
      </c>
      <c r="O64" s="4" t="s">
        <v>71</v>
      </c>
      <c r="P64" s="45" t="s">
        <v>40</v>
      </c>
      <c r="Q64" s="16"/>
      <c r="R64" s="2"/>
      <c r="S64" s="24" t="s">
        <v>472</v>
      </c>
      <c r="T64" s="38">
        <v>0.45833333333333331</v>
      </c>
      <c r="U64" s="2" t="s">
        <v>469</v>
      </c>
      <c r="Y64" s="2">
        <v>3</v>
      </c>
    </row>
    <row r="65" spans="1:314" ht="26.1" hidden="1" customHeight="1">
      <c r="A65" s="2">
        <v>18</v>
      </c>
      <c r="B65" s="40" t="s">
        <v>64</v>
      </c>
      <c r="C65" s="40" t="s">
        <v>89</v>
      </c>
      <c r="D65" s="1" t="s">
        <v>55</v>
      </c>
      <c r="E65" s="3" t="s">
        <v>98</v>
      </c>
      <c r="F65" s="3" t="s">
        <v>99</v>
      </c>
      <c r="G65" s="1" t="s">
        <v>24</v>
      </c>
      <c r="H65" s="12">
        <v>33857</v>
      </c>
      <c r="I65" s="2">
        <f t="shared" ca="1" si="1"/>
        <v>22</v>
      </c>
      <c r="J65" s="1">
        <v>178</v>
      </c>
      <c r="K65" s="1">
        <v>98</v>
      </c>
      <c r="L65" s="1" t="s">
        <v>27</v>
      </c>
      <c r="M65" s="1" t="s">
        <v>37</v>
      </c>
      <c r="N65" s="4" t="s">
        <v>438</v>
      </c>
      <c r="O65" s="7" t="s">
        <v>71</v>
      </c>
      <c r="P65" s="44" t="s">
        <v>40</v>
      </c>
      <c r="S65" s="24" t="s">
        <v>472</v>
      </c>
      <c r="T65" s="38">
        <v>0.45833333333333331</v>
      </c>
      <c r="U65" s="2" t="s">
        <v>469</v>
      </c>
      <c r="Y65" s="2">
        <v>4</v>
      </c>
    </row>
    <row r="66" spans="1:314" ht="26.1" hidden="1" customHeight="1">
      <c r="A66" s="2">
        <v>19</v>
      </c>
      <c r="B66" s="40" t="s">
        <v>103</v>
      </c>
      <c r="C66" s="40" t="s">
        <v>102</v>
      </c>
      <c r="D66" s="1" t="s">
        <v>55</v>
      </c>
      <c r="E66" s="3" t="s">
        <v>104</v>
      </c>
      <c r="F66" s="3" t="s">
        <v>105</v>
      </c>
      <c r="G66" s="1" t="s">
        <v>24</v>
      </c>
      <c r="H66" s="12">
        <v>30828</v>
      </c>
      <c r="I66" s="2">
        <f t="shared" ca="1" si="1"/>
        <v>30</v>
      </c>
      <c r="L66" s="1" t="s">
        <v>27</v>
      </c>
      <c r="M66" s="1" t="s">
        <v>37</v>
      </c>
      <c r="N66" s="4" t="s">
        <v>438</v>
      </c>
      <c r="O66" s="7" t="s">
        <v>71</v>
      </c>
      <c r="P66" s="44" t="s">
        <v>40</v>
      </c>
      <c r="S66" s="24" t="s">
        <v>472</v>
      </c>
      <c r="T66" s="38">
        <v>0.45833333333333331</v>
      </c>
      <c r="U66" s="2" t="s">
        <v>469</v>
      </c>
    </row>
    <row r="67" spans="1:314" ht="26.1" hidden="1" customHeight="1">
      <c r="A67" s="2">
        <v>130</v>
      </c>
      <c r="B67" s="40" t="s">
        <v>168</v>
      </c>
      <c r="C67" s="42" t="s">
        <v>354</v>
      </c>
      <c r="D67" s="1" t="s">
        <v>55</v>
      </c>
      <c r="E67" s="3" t="s">
        <v>341</v>
      </c>
      <c r="F67" s="3" t="s">
        <v>362</v>
      </c>
      <c r="G67" s="1" t="s">
        <v>24</v>
      </c>
      <c r="H67" s="12">
        <v>33651</v>
      </c>
      <c r="I67" s="2">
        <f t="shared" ca="1" si="1"/>
        <v>22</v>
      </c>
      <c r="J67" s="1">
        <v>162</v>
      </c>
      <c r="K67" s="1">
        <v>49</v>
      </c>
      <c r="L67" s="1" t="s">
        <v>132</v>
      </c>
      <c r="M67" s="1" t="s">
        <v>37</v>
      </c>
      <c r="N67" s="4" t="s">
        <v>438</v>
      </c>
      <c r="O67" s="7" t="s">
        <v>71</v>
      </c>
      <c r="P67" s="44" t="s">
        <v>40</v>
      </c>
      <c r="S67" s="24" t="s">
        <v>472</v>
      </c>
      <c r="T67" s="38">
        <v>0.45833333333333331</v>
      </c>
      <c r="U67" s="2" t="s">
        <v>469</v>
      </c>
    </row>
    <row r="68" spans="1:314" ht="26.1" hidden="1" customHeight="1">
      <c r="A68" s="25">
        <v>39</v>
      </c>
      <c r="B68" s="26" t="s">
        <v>155</v>
      </c>
      <c r="C68" s="26" t="s">
        <v>156</v>
      </c>
      <c r="D68" s="25" t="s">
        <v>55</v>
      </c>
      <c r="E68" s="26" t="s">
        <v>164</v>
      </c>
      <c r="F68" s="31" t="s">
        <v>165</v>
      </c>
      <c r="G68" s="25" t="s">
        <v>24</v>
      </c>
      <c r="H68" s="27">
        <v>33113</v>
      </c>
      <c r="I68" s="25">
        <f t="shared" ca="1" si="1"/>
        <v>24</v>
      </c>
      <c r="J68" s="25"/>
      <c r="K68" s="25"/>
      <c r="L68" s="25" t="s">
        <v>27</v>
      </c>
      <c r="M68" s="25" t="s">
        <v>37</v>
      </c>
      <c r="N68" s="28" t="s">
        <v>439</v>
      </c>
      <c r="O68" s="28" t="s">
        <v>71</v>
      </c>
      <c r="P68" s="47" t="s">
        <v>40</v>
      </c>
      <c r="R68" s="25"/>
      <c r="S68" s="33" t="s">
        <v>472</v>
      </c>
      <c r="T68" s="34">
        <v>0.52083333333333337</v>
      </c>
      <c r="U68" s="25" t="s">
        <v>469</v>
      </c>
      <c r="V68" s="25"/>
      <c r="W68" s="25"/>
      <c r="X68" s="25"/>
      <c r="Y68" s="25"/>
    </row>
    <row r="69" spans="1:314" s="14" customFormat="1" ht="26.1" hidden="1" customHeight="1">
      <c r="A69" s="2">
        <v>9</v>
      </c>
      <c r="B69" s="40" t="s">
        <v>64</v>
      </c>
      <c r="C69" s="40" t="s">
        <v>65</v>
      </c>
      <c r="D69" s="1" t="s">
        <v>55</v>
      </c>
      <c r="E69" t="s">
        <v>66</v>
      </c>
      <c r="F69" s="3" t="s">
        <v>67</v>
      </c>
      <c r="G69" s="1" t="s">
        <v>24</v>
      </c>
      <c r="H69" s="12">
        <v>24052</v>
      </c>
      <c r="I69" s="2">
        <f t="shared" ca="1" si="1"/>
        <v>48</v>
      </c>
      <c r="J69" s="1">
        <v>167</v>
      </c>
      <c r="K69" s="1">
        <v>68</v>
      </c>
      <c r="L69" s="1" t="s">
        <v>27</v>
      </c>
      <c r="M69" s="2" t="s">
        <v>37</v>
      </c>
      <c r="N69" s="4" t="s">
        <v>438</v>
      </c>
      <c r="O69" s="7" t="s">
        <v>71</v>
      </c>
      <c r="P69" s="45" t="s">
        <v>40</v>
      </c>
      <c r="Q69" s="5"/>
      <c r="R69" s="1"/>
      <c r="S69" s="24" t="s">
        <v>472</v>
      </c>
      <c r="T69" s="38">
        <v>0.45833333333333331</v>
      </c>
      <c r="U69" s="2" t="s">
        <v>469</v>
      </c>
      <c r="V69" s="2"/>
      <c r="W69" s="2"/>
      <c r="X69" s="2"/>
      <c r="Y69" s="2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3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3"/>
      <c r="KY69" s="3"/>
      <c r="KZ69" s="3"/>
      <c r="LA69" s="3"/>
      <c r="LB69" s="3"/>
    </row>
    <row r="70" spans="1:314" s="14" customFormat="1" ht="26.1" hidden="1" customHeight="1">
      <c r="A70" s="2">
        <v>11</v>
      </c>
      <c r="B70" s="40" t="s">
        <v>64</v>
      </c>
      <c r="C70" s="40" t="s">
        <v>65</v>
      </c>
      <c r="D70" s="1" t="s">
        <v>55</v>
      </c>
      <c r="E70" t="s">
        <v>75</v>
      </c>
      <c r="F70" s="3" t="s">
        <v>76</v>
      </c>
      <c r="G70" s="1" t="s">
        <v>24</v>
      </c>
      <c r="H70" s="12">
        <v>32583</v>
      </c>
      <c r="I70" s="2">
        <f t="shared" ca="1" si="1"/>
        <v>25</v>
      </c>
      <c r="J70" s="1">
        <v>172</v>
      </c>
      <c r="K70" s="1">
        <v>68</v>
      </c>
      <c r="L70" s="1" t="s">
        <v>18</v>
      </c>
      <c r="M70" s="2" t="s">
        <v>37</v>
      </c>
      <c r="N70" s="4" t="s">
        <v>438</v>
      </c>
      <c r="O70" s="7" t="s">
        <v>71</v>
      </c>
      <c r="P70" s="45" t="s">
        <v>40</v>
      </c>
      <c r="Q70" s="5"/>
      <c r="R70" s="1"/>
      <c r="S70" s="24" t="s">
        <v>472</v>
      </c>
      <c r="T70" s="38">
        <v>0.45833333333333331</v>
      </c>
      <c r="U70" s="2" t="s">
        <v>469</v>
      </c>
      <c r="V70" s="2"/>
      <c r="W70" s="2"/>
      <c r="X70" s="2"/>
      <c r="Y70" s="2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</row>
    <row r="71" spans="1:314" s="14" customFormat="1" ht="26.1" hidden="1" customHeight="1">
      <c r="A71" s="2">
        <v>5</v>
      </c>
      <c r="B71" s="40" t="s">
        <v>63</v>
      </c>
      <c r="C71" s="40" t="s">
        <v>62</v>
      </c>
      <c r="D71" s="1" t="s">
        <v>55</v>
      </c>
      <c r="E71" t="s">
        <v>26</v>
      </c>
      <c r="F71" s="3" t="s">
        <v>25</v>
      </c>
      <c r="G71" s="1" t="s">
        <v>24</v>
      </c>
      <c r="H71" s="12">
        <v>34485</v>
      </c>
      <c r="I71" s="2">
        <f t="shared" ca="1" si="1"/>
        <v>20</v>
      </c>
      <c r="J71" s="1"/>
      <c r="K71" s="1">
        <v>53</v>
      </c>
      <c r="L71" s="1" t="s">
        <v>28</v>
      </c>
      <c r="M71" s="1" t="s">
        <v>37</v>
      </c>
      <c r="N71" s="4" t="s">
        <v>438</v>
      </c>
      <c r="O71" s="7" t="s">
        <v>71</v>
      </c>
      <c r="P71" s="44" t="s">
        <v>40</v>
      </c>
      <c r="Q71" s="5"/>
      <c r="R71" s="1"/>
      <c r="S71" s="24" t="s">
        <v>472</v>
      </c>
      <c r="T71" s="38">
        <v>0.45833333333333331</v>
      </c>
      <c r="U71" s="2" t="s">
        <v>469</v>
      </c>
      <c r="V71" s="2"/>
      <c r="W71" s="2"/>
      <c r="X71" s="2"/>
      <c r="Y71" s="2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</row>
    <row r="72" spans="1:314" ht="26.1" customHeight="1">
      <c r="A72" s="2">
        <v>1</v>
      </c>
      <c r="B72" s="40" t="s">
        <v>63</v>
      </c>
      <c r="C72" s="40" t="s">
        <v>62</v>
      </c>
      <c r="D72" s="1" t="s">
        <v>55</v>
      </c>
      <c r="E72" t="s">
        <v>16</v>
      </c>
      <c r="F72" t="s">
        <v>17</v>
      </c>
      <c r="G72" s="2" t="s">
        <v>0</v>
      </c>
      <c r="H72" s="12">
        <v>32864</v>
      </c>
      <c r="I72" s="2">
        <f t="shared" ca="1" si="1"/>
        <v>24</v>
      </c>
      <c r="K72" s="2">
        <v>74</v>
      </c>
      <c r="L72" s="2" t="s">
        <v>18</v>
      </c>
      <c r="M72" s="1" t="s">
        <v>37</v>
      </c>
      <c r="N72" s="4" t="s">
        <v>438</v>
      </c>
      <c r="O72" s="7" t="s">
        <v>60</v>
      </c>
      <c r="P72" s="44" t="s">
        <v>61</v>
      </c>
      <c r="R72" s="1">
        <v>3</v>
      </c>
      <c r="S72" s="1" t="s">
        <v>473</v>
      </c>
      <c r="T72" s="38">
        <v>0.52777777777777779</v>
      </c>
      <c r="U72" s="2" t="s">
        <v>470</v>
      </c>
      <c r="Y72" s="2">
        <v>1</v>
      </c>
    </row>
    <row r="73" spans="1:314" s="26" customFormat="1" ht="26.1" customHeight="1">
      <c r="A73" s="2">
        <v>2</v>
      </c>
      <c r="B73" s="40" t="s">
        <v>63</v>
      </c>
      <c r="C73" s="40" t="s">
        <v>62</v>
      </c>
      <c r="D73" s="1" t="s">
        <v>55</v>
      </c>
      <c r="E73" t="s">
        <v>19</v>
      </c>
      <c r="F73" s="3" t="s">
        <v>17</v>
      </c>
      <c r="G73" s="1" t="s">
        <v>0</v>
      </c>
      <c r="H73" s="12">
        <v>34845</v>
      </c>
      <c r="I73" s="2">
        <f t="shared" ca="1" si="1"/>
        <v>19</v>
      </c>
      <c r="J73" s="1"/>
      <c r="K73" s="1">
        <v>81</v>
      </c>
      <c r="L73" s="1" t="s">
        <v>27</v>
      </c>
      <c r="M73" s="1" t="s">
        <v>37</v>
      </c>
      <c r="N73" s="4" t="s">
        <v>438</v>
      </c>
      <c r="O73" s="7" t="s">
        <v>60</v>
      </c>
      <c r="P73" s="44" t="s">
        <v>61</v>
      </c>
      <c r="Q73" s="5"/>
      <c r="R73" s="1">
        <v>3</v>
      </c>
      <c r="S73" s="1" t="s">
        <v>473</v>
      </c>
      <c r="T73" s="38">
        <v>0.52777777777777779</v>
      </c>
      <c r="U73" s="2" t="s">
        <v>470</v>
      </c>
      <c r="V73" s="2"/>
      <c r="W73" s="2"/>
      <c r="X73" s="2"/>
      <c r="Y73" s="2">
        <v>1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314" ht="26.1" customHeight="1">
      <c r="A74" s="2">
        <v>3</v>
      </c>
      <c r="B74" s="40" t="s">
        <v>63</v>
      </c>
      <c r="C74" s="40" t="s">
        <v>62</v>
      </c>
      <c r="D74" s="1" t="s">
        <v>55</v>
      </c>
      <c r="E74" t="s">
        <v>21</v>
      </c>
      <c r="F74" s="3" t="s">
        <v>20</v>
      </c>
      <c r="G74" s="1" t="s">
        <v>0</v>
      </c>
      <c r="H74" s="12">
        <v>34200</v>
      </c>
      <c r="I74" s="2">
        <f t="shared" ca="1" si="1"/>
        <v>21</v>
      </c>
      <c r="K74" s="1">
        <v>66</v>
      </c>
      <c r="L74" s="1" t="s">
        <v>27</v>
      </c>
      <c r="M74" s="1" t="s">
        <v>37</v>
      </c>
      <c r="N74" s="4" t="s">
        <v>438</v>
      </c>
      <c r="O74" s="7" t="s">
        <v>60</v>
      </c>
      <c r="P74" s="44" t="s">
        <v>61</v>
      </c>
      <c r="R74" s="1">
        <v>3</v>
      </c>
      <c r="S74" s="1" t="s">
        <v>473</v>
      </c>
      <c r="T74" s="38">
        <v>0.52777777777777779</v>
      </c>
      <c r="U74" s="2" t="s">
        <v>470</v>
      </c>
      <c r="Y74" s="2">
        <v>1</v>
      </c>
    </row>
    <row r="75" spans="1:314" ht="26.1" customHeight="1">
      <c r="A75" s="2">
        <v>111</v>
      </c>
      <c r="B75" s="40" t="s">
        <v>168</v>
      </c>
      <c r="C75" s="40" t="s">
        <v>310</v>
      </c>
      <c r="D75" s="2" t="s">
        <v>55</v>
      </c>
      <c r="E75" s="3" t="s">
        <v>267</v>
      </c>
      <c r="F75" s="3" t="s">
        <v>312</v>
      </c>
      <c r="G75" s="2" t="s">
        <v>0</v>
      </c>
      <c r="H75" s="12">
        <v>35855</v>
      </c>
      <c r="I75" s="2">
        <f t="shared" ca="1" si="1"/>
        <v>16</v>
      </c>
      <c r="J75" s="2"/>
      <c r="K75" s="2">
        <v>180</v>
      </c>
      <c r="L75" s="2" t="s">
        <v>132</v>
      </c>
      <c r="M75" s="2" t="s">
        <v>37</v>
      </c>
      <c r="N75" s="4" t="s">
        <v>438</v>
      </c>
      <c r="O75" s="4" t="s">
        <v>60</v>
      </c>
      <c r="P75" s="45" t="s">
        <v>61</v>
      </c>
      <c r="Q75" s="16"/>
      <c r="R75" s="2">
        <v>31</v>
      </c>
      <c r="S75" s="1" t="s">
        <v>473</v>
      </c>
      <c r="T75" s="38">
        <v>0.52777777777777779</v>
      </c>
      <c r="U75" s="2" t="s">
        <v>470</v>
      </c>
      <c r="Y75" s="2">
        <v>2</v>
      </c>
    </row>
    <row r="76" spans="1:314" s="26" customFormat="1" ht="26.1" customHeight="1">
      <c r="A76" s="2">
        <v>112</v>
      </c>
      <c r="B76" s="40" t="s">
        <v>168</v>
      </c>
      <c r="C76" s="40" t="s">
        <v>310</v>
      </c>
      <c r="D76" s="2" t="s">
        <v>55</v>
      </c>
      <c r="E76" s="3" t="s">
        <v>201</v>
      </c>
      <c r="F76" s="3" t="s">
        <v>478</v>
      </c>
      <c r="G76" s="2" t="s">
        <v>0</v>
      </c>
      <c r="H76" s="12">
        <v>36928</v>
      </c>
      <c r="I76" s="2">
        <f t="shared" ca="1" si="1"/>
        <v>13</v>
      </c>
      <c r="J76" s="2"/>
      <c r="K76" s="2">
        <v>174</v>
      </c>
      <c r="L76" s="2" t="s">
        <v>149</v>
      </c>
      <c r="M76" s="2" t="s">
        <v>37</v>
      </c>
      <c r="N76" s="4" t="s">
        <v>438</v>
      </c>
      <c r="O76" s="4" t="s">
        <v>60</v>
      </c>
      <c r="P76" s="45" t="s">
        <v>61</v>
      </c>
      <c r="Q76" s="16"/>
      <c r="R76" s="2">
        <v>31</v>
      </c>
      <c r="S76" s="1" t="s">
        <v>473</v>
      </c>
      <c r="T76" s="38">
        <v>0.52777777777777779</v>
      </c>
      <c r="U76" s="2" t="s">
        <v>470</v>
      </c>
      <c r="V76" s="2"/>
      <c r="W76" s="2"/>
      <c r="X76" s="2"/>
      <c r="Y76" s="2">
        <v>2</v>
      </c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314" ht="26.1" customHeight="1">
      <c r="A77" s="2">
        <v>118</v>
      </c>
      <c r="B77" s="40" t="s">
        <v>168</v>
      </c>
      <c r="C77" s="40" t="s">
        <v>310</v>
      </c>
      <c r="D77" s="2" t="s">
        <v>55</v>
      </c>
      <c r="E77" s="3" t="s">
        <v>256</v>
      </c>
      <c r="F77" s="3" t="s">
        <v>421</v>
      </c>
      <c r="G77" s="2" t="s">
        <v>0</v>
      </c>
      <c r="H77" s="12">
        <v>23054</v>
      </c>
      <c r="I77" s="2">
        <f t="shared" ca="1" si="1"/>
        <v>51</v>
      </c>
      <c r="J77" s="2"/>
      <c r="K77" s="2">
        <v>175</v>
      </c>
      <c r="L77" s="2" t="s">
        <v>311</v>
      </c>
      <c r="M77" s="2" t="s">
        <v>37</v>
      </c>
      <c r="N77" s="4" t="s">
        <v>438</v>
      </c>
      <c r="O77" s="4" t="s">
        <v>60</v>
      </c>
      <c r="P77" s="45" t="s">
        <v>61</v>
      </c>
      <c r="Q77" s="16"/>
      <c r="R77" s="2">
        <v>31</v>
      </c>
      <c r="S77" s="1" t="s">
        <v>473</v>
      </c>
      <c r="T77" s="38">
        <v>0.52777777777777779</v>
      </c>
      <c r="U77" s="2" t="s">
        <v>470</v>
      </c>
      <c r="Y77" s="2">
        <v>2</v>
      </c>
    </row>
    <row r="78" spans="1:314" ht="26.1" customHeight="1">
      <c r="A78" s="2">
        <v>121</v>
      </c>
      <c r="B78" s="40" t="s">
        <v>168</v>
      </c>
      <c r="C78" s="40" t="s">
        <v>350</v>
      </c>
      <c r="D78" s="1" t="s">
        <v>55</v>
      </c>
      <c r="E78" s="3" t="s">
        <v>278</v>
      </c>
      <c r="F78" s="3" t="s">
        <v>351</v>
      </c>
      <c r="G78" s="1" t="s">
        <v>0</v>
      </c>
      <c r="H78" s="12">
        <v>34583</v>
      </c>
      <c r="I78" s="2">
        <f t="shared" ca="1" si="1"/>
        <v>20</v>
      </c>
      <c r="J78" s="1">
        <v>190</v>
      </c>
      <c r="K78" s="1">
        <v>85</v>
      </c>
      <c r="L78" s="1" t="s">
        <v>27</v>
      </c>
      <c r="M78" s="1" t="s">
        <v>37</v>
      </c>
      <c r="N78" s="4" t="s">
        <v>438</v>
      </c>
      <c r="O78" s="7" t="s">
        <v>60</v>
      </c>
      <c r="P78" s="44" t="s">
        <v>61</v>
      </c>
      <c r="R78" s="1">
        <v>34</v>
      </c>
      <c r="S78" s="1" t="s">
        <v>473</v>
      </c>
      <c r="T78" s="38">
        <v>0.52777777777777779</v>
      </c>
      <c r="U78" s="2" t="s">
        <v>470</v>
      </c>
      <c r="Y78" s="2">
        <v>3</v>
      </c>
    </row>
    <row r="79" spans="1:314" s="26" customFormat="1" ht="26.1" customHeight="1">
      <c r="A79" s="2">
        <v>122</v>
      </c>
      <c r="B79" s="40" t="s">
        <v>168</v>
      </c>
      <c r="C79" s="40" t="s">
        <v>350</v>
      </c>
      <c r="D79" s="1" t="s">
        <v>55</v>
      </c>
      <c r="E79" s="3" t="s">
        <v>212</v>
      </c>
      <c r="F79" s="3" t="s">
        <v>352</v>
      </c>
      <c r="G79" s="1" t="s">
        <v>0</v>
      </c>
      <c r="H79" s="12">
        <v>31946</v>
      </c>
      <c r="I79" s="2">
        <f t="shared" ca="1" si="1"/>
        <v>27</v>
      </c>
      <c r="J79" s="1">
        <v>185</v>
      </c>
      <c r="K79" s="1">
        <v>79</v>
      </c>
      <c r="L79" s="1" t="s">
        <v>18</v>
      </c>
      <c r="M79" s="1" t="s">
        <v>37</v>
      </c>
      <c r="N79" s="4" t="s">
        <v>438</v>
      </c>
      <c r="O79" s="7" t="s">
        <v>60</v>
      </c>
      <c r="P79" s="44" t="s">
        <v>61</v>
      </c>
      <c r="Q79" s="5"/>
      <c r="R79" s="1">
        <v>34</v>
      </c>
      <c r="S79" s="1" t="s">
        <v>473</v>
      </c>
      <c r="T79" s="38">
        <v>0.52777777777777779</v>
      </c>
      <c r="U79" s="2" t="s">
        <v>470</v>
      </c>
      <c r="V79" s="2"/>
      <c r="W79" s="2"/>
      <c r="X79" s="2"/>
      <c r="Y79" s="2">
        <v>3</v>
      </c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314" ht="26.1" customHeight="1">
      <c r="A80" s="2">
        <v>123</v>
      </c>
      <c r="B80" s="40" t="s">
        <v>168</v>
      </c>
      <c r="C80" s="40" t="s">
        <v>350</v>
      </c>
      <c r="D80" s="1" t="s">
        <v>55</v>
      </c>
      <c r="E80" s="3" t="s">
        <v>353</v>
      </c>
      <c r="F80" s="3" t="s">
        <v>284</v>
      </c>
      <c r="G80" s="1" t="s">
        <v>0</v>
      </c>
      <c r="H80" s="12">
        <v>31990</v>
      </c>
      <c r="I80" s="2">
        <f t="shared" ca="1" si="1"/>
        <v>27</v>
      </c>
      <c r="J80" s="1">
        <v>195</v>
      </c>
      <c r="K80" s="1">
        <v>83</v>
      </c>
      <c r="L80" s="1" t="s">
        <v>79</v>
      </c>
      <c r="M80" s="1" t="s">
        <v>37</v>
      </c>
      <c r="N80" s="4" t="s">
        <v>438</v>
      </c>
      <c r="O80" s="7" t="s">
        <v>60</v>
      </c>
      <c r="P80" s="44" t="s">
        <v>61</v>
      </c>
      <c r="R80" s="1">
        <v>34</v>
      </c>
      <c r="S80" s="1" t="s">
        <v>473</v>
      </c>
      <c r="T80" s="38">
        <v>0.52777777777777779</v>
      </c>
      <c r="U80" s="2" t="s">
        <v>470</v>
      </c>
      <c r="Y80" s="2">
        <v>3</v>
      </c>
    </row>
    <row r="81" spans="1:41" ht="26.1" hidden="1" customHeight="1">
      <c r="A81" s="2">
        <v>135</v>
      </c>
      <c r="B81" s="40" t="s">
        <v>168</v>
      </c>
      <c r="C81" s="40" t="s">
        <v>322</v>
      </c>
      <c r="D81" s="2" t="s">
        <v>55</v>
      </c>
      <c r="E81" s="3" t="s">
        <v>323</v>
      </c>
      <c r="F81" s="3" t="s">
        <v>324</v>
      </c>
      <c r="G81" s="2" t="s">
        <v>24</v>
      </c>
      <c r="H81" s="12">
        <v>33712</v>
      </c>
      <c r="I81" s="2">
        <f t="shared" ca="1" si="1"/>
        <v>22</v>
      </c>
      <c r="J81" s="2"/>
      <c r="K81" s="2"/>
      <c r="L81" s="2" t="s">
        <v>27</v>
      </c>
      <c r="M81" s="2" t="s">
        <v>37</v>
      </c>
      <c r="N81" s="4" t="s">
        <v>438</v>
      </c>
      <c r="O81" s="4" t="s">
        <v>60</v>
      </c>
      <c r="P81" s="45" t="s">
        <v>61</v>
      </c>
      <c r="Q81" s="16"/>
      <c r="R81" s="2">
        <v>41</v>
      </c>
      <c r="S81" s="1" t="s">
        <v>473</v>
      </c>
      <c r="T81" s="38">
        <v>0.52777777777777779</v>
      </c>
      <c r="U81" s="2" t="s">
        <v>470</v>
      </c>
      <c r="Y81" s="2">
        <v>4</v>
      </c>
    </row>
    <row r="82" spans="1:41" s="26" customFormat="1" ht="26.1" hidden="1" customHeight="1">
      <c r="A82" s="2">
        <v>136</v>
      </c>
      <c r="B82" s="40" t="s">
        <v>168</v>
      </c>
      <c r="C82" s="40" t="s">
        <v>322</v>
      </c>
      <c r="D82" s="2" t="s">
        <v>55</v>
      </c>
      <c r="E82" s="3" t="s">
        <v>137</v>
      </c>
      <c r="F82" s="3" t="s">
        <v>325</v>
      </c>
      <c r="G82" s="2" t="s">
        <v>24</v>
      </c>
      <c r="H82" s="12">
        <v>35323</v>
      </c>
      <c r="I82" s="2">
        <f t="shared" ca="1" si="1"/>
        <v>18</v>
      </c>
      <c r="J82" s="2"/>
      <c r="K82" s="2"/>
      <c r="L82" s="1" t="s">
        <v>159</v>
      </c>
      <c r="M82" s="2" t="s">
        <v>37</v>
      </c>
      <c r="N82" s="4" t="s">
        <v>438</v>
      </c>
      <c r="O82" s="4" t="s">
        <v>60</v>
      </c>
      <c r="P82" s="45" t="s">
        <v>61</v>
      </c>
      <c r="Q82" s="16"/>
      <c r="R82" s="2">
        <v>41</v>
      </c>
      <c r="S82" s="1" t="s">
        <v>473</v>
      </c>
      <c r="T82" s="38">
        <v>0.52777777777777779</v>
      </c>
      <c r="U82" s="2" t="s">
        <v>470</v>
      </c>
      <c r="V82" s="2"/>
      <c r="W82" s="2"/>
      <c r="X82" s="2"/>
      <c r="Y82" s="2">
        <v>4</v>
      </c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41" s="3" customFormat="1" ht="26.1" hidden="1" customHeight="1">
      <c r="A83" s="2">
        <v>139</v>
      </c>
      <c r="B83" s="40" t="s">
        <v>168</v>
      </c>
      <c r="C83" s="40" t="s">
        <v>322</v>
      </c>
      <c r="D83" s="2" t="s">
        <v>55</v>
      </c>
      <c r="E83" s="3" t="s">
        <v>209</v>
      </c>
      <c r="F83" s="3" t="s">
        <v>329</v>
      </c>
      <c r="G83" s="2" t="s">
        <v>0</v>
      </c>
      <c r="H83" s="12">
        <v>32630</v>
      </c>
      <c r="I83" s="2">
        <f t="shared" ca="1" si="1"/>
        <v>25</v>
      </c>
      <c r="J83" s="2"/>
      <c r="K83" s="2">
        <v>63</v>
      </c>
      <c r="L83" s="2" t="s">
        <v>18</v>
      </c>
      <c r="M83" s="2" t="s">
        <v>37</v>
      </c>
      <c r="N83" s="4" t="s">
        <v>438</v>
      </c>
      <c r="O83" s="4" t="s">
        <v>60</v>
      </c>
      <c r="P83" s="45" t="s">
        <v>61</v>
      </c>
      <c r="Q83" s="16"/>
      <c r="R83" s="2">
        <v>41</v>
      </c>
      <c r="S83" s="1" t="s">
        <v>473</v>
      </c>
      <c r="T83" s="38">
        <v>0.52777777777777779</v>
      </c>
      <c r="U83" s="2" t="s">
        <v>470</v>
      </c>
      <c r="V83" s="2"/>
      <c r="W83" s="2"/>
      <c r="X83" s="2"/>
      <c r="Y83" s="2">
        <v>4</v>
      </c>
    </row>
    <row r="84" spans="1:41" s="3" customFormat="1" ht="26.1" hidden="1" customHeight="1">
      <c r="A84" s="2">
        <v>172</v>
      </c>
      <c r="B84" s="40" t="s">
        <v>103</v>
      </c>
      <c r="C84" s="40" t="s">
        <v>440</v>
      </c>
      <c r="D84" s="2" t="s">
        <v>55</v>
      </c>
      <c r="E84" s="3" t="s">
        <v>424</v>
      </c>
      <c r="F84" s="3" t="s">
        <v>423</v>
      </c>
      <c r="G84" s="2" t="s">
        <v>24</v>
      </c>
      <c r="H84" s="12">
        <v>34046</v>
      </c>
      <c r="I84" s="2">
        <f t="shared" ca="1" si="1"/>
        <v>21</v>
      </c>
      <c r="J84" s="2"/>
      <c r="K84" s="2"/>
      <c r="L84" s="2" t="s">
        <v>18</v>
      </c>
      <c r="M84" s="2" t="s">
        <v>37</v>
      </c>
      <c r="N84" s="4" t="s">
        <v>438</v>
      </c>
      <c r="O84" s="4" t="s">
        <v>60</v>
      </c>
      <c r="P84" s="45" t="s">
        <v>61</v>
      </c>
      <c r="Q84" s="30"/>
      <c r="R84" s="2">
        <v>46</v>
      </c>
      <c r="S84" s="1" t="s">
        <v>473</v>
      </c>
      <c r="T84" s="38">
        <v>0.52777777777777779</v>
      </c>
      <c r="U84" s="2" t="s">
        <v>470</v>
      </c>
      <c r="V84" s="2"/>
      <c r="W84" s="2"/>
      <c r="X84" s="2"/>
      <c r="Y84" s="2"/>
    </row>
    <row r="85" spans="1:41" s="26" customFormat="1" ht="26.1" hidden="1" customHeight="1">
      <c r="A85" s="2">
        <v>173</v>
      </c>
      <c r="B85" s="40" t="s">
        <v>103</v>
      </c>
      <c r="C85" s="40" t="s">
        <v>440</v>
      </c>
      <c r="D85" s="2" t="s">
        <v>55</v>
      </c>
      <c r="E85" s="3" t="s">
        <v>426</v>
      </c>
      <c r="F85" s="3" t="s">
        <v>425</v>
      </c>
      <c r="G85" s="2" t="s">
        <v>0</v>
      </c>
      <c r="H85" s="12">
        <v>36414</v>
      </c>
      <c r="I85" s="2">
        <f t="shared" ca="1" si="1"/>
        <v>15</v>
      </c>
      <c r="J85" s="2"/>
      <c r="K85" s="2"/>
      <c r="L85" s="2" t="s">
        <v>18</v>
      </c>
      <c r="M85" s="2" t="s">
        <v>37</v>
      </c>
      <c r="N85" s="4" t="s">
        <v>438</v>
      </c>
      <c r="O85" s="4" t="s">
        <v>60</v>
      </c>
      <c r="P85" s="45" t="s">
        <v>61</v>
      </c>
      <c r="Q85" s="30"/>
      <c r="R85" s="2">
        <v>46</v>
      </c>
      <c r="S85" s="1" t="s">
        <v>473</v>
      </c>
      <c r="T85" s="38">
        <v>0.52777777777777779</v>
      </c>
      <c r="U85" s="2" t="s">
        <v>470</v>
      </c>
      <c r="V85" s="2"/>
      <c r="W85" s="2"/>
      <c r="X85" s="2"/>
      <c r="Y85" s="2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 s="3" customFormat="1" ht="26.1" hidden="1" customHeight="1">
      <c r="A86" s="2">
        <v>174</v>
      </c>
      <c r="B86" s="40" t="s">
        <v>103</v>
      </c>
      <c r="C86" s="40" t="s">
        <v>440</v>
      </c>
      <c r="D86" s="2" t="s">
        <v>55</v>
      </c>
      <c r="E86" s="3" t="s">
        <v>427</v>
      </c>
      <c r="F86" s="3" t="s">
        <v>428</v>
      </c>
      <c r="G86" s="2" t="s">
        <v>24</v>
      </c>
      <c r="H86" s="12">
        <v>37139</v>
      </c>
      <c r="I86" s="2">
        <f t="shared" ca="1" si="1"/>
        <v>13</v>
      </c>
      <c r="J86" s="2"/>
      <c r="K86" s="2"/>
      <c r="L86" s="2" t="s">
        <v>82</v>
      </c>
      <c r="M86" s="2" t="s">
        <v>37</v>
      </c>
      <c r="N86" s="4" t="s">
        <v>438</v>
      </c>
      <c r="O86" s="4" t="s">
        <v>60</v>
      </c>
      <c r="P86" s="45" t="s">
        <v>61</v>
      </c>
      <c r="Q86" s="30"/>
      <c r="R86" s="2">
        <v>46</v>
      </c>
      <c r="S86" s="1" t="s">
        <v>473</v>
      </c>
      <c r="T86" s="38">
        <v>0.52777777777777779</v>
      </c>
      <c r="U86" s="2" t="s">
        <v>470</v>
      </c>
      <c r="V86" s="2"/>
      <c r="W86" s="2"/>
      <c r="X86" s="2"/>
      <c r="Y86" s="2"/>
    </row>
    <row r="87" spans="1:41" s="3" customFormat="1" ht="26.1" hidden="1" customHeight="1">
      <c r="A87" s="2">
        <v>14</v>
      </c>
      <c r="B87" s="40" t="s">
        <v>64</v>
      </c>
      <c r="C87" s="40" t="s">
        <v>89</v>
      </c>
      <c r="D87" s="1" t="s">
        <v>55</v>
      </c>
      <c r="E87" s="3" t="s">
        <v>90</v>
      </c>
      <c r="F87" t="s">
        <v>91</v>
      </c>
      <c r="G87" s="1" t="s">
        <v>0</v>
      </c>
      <c r="H87" s="12">
        <v>35667</v>
      </c>
      <c r="I87" s="2">
        <f t="shared" ca="1" si="1"/>
        <v>17</v>
      </c>
      <c r="J87" s="1">
        <v>186</v>
      </c>
      <c r="K87" s="1">
        <v>74</v>
      </c>
      <c r="L87" s="1" t="s">
        <v>82</v>
      </c>
      <c r="M87" s="1" t="s">
        <v>37</v>
      </c>
      <c r="N87" s="4" t="s">
        <v>438</v>
      </c>
      <c r="O87" s="7" t="s">
        <v>60</v>
      </c>
      <c r="P87" s="44" t="s">
        <v>61</v>
      </c>
      <c r="Q87" s="5"/>
      <c r="R87" s="1">
        <v>6</v>
      </c>
      <c r="S87" s="1" t="s">
        <v>473</v>
      </c>
      <c r="T87" s="38">
        <v>0.52777777777777779</v>
      </c>
      <c r="U87" s="2" t="s">
        <v>470</v>
      </c>
      <c r="V87" s="2"/>
      <c r="W87" s="2"/>
      <c r="X87" s="2"/>
      <c r="Y87" s="2"/>
    </row>
    <row r="88" spans="1:41" s="26" customFormat="1" ht="26.1" hidden="1" customHeight="1">
      <c r="A88" s="2">
        <v>15</v>
      </c>
      <c r="B88" s="40" t="s">
        <v>64</v>
      </c>
      <c r="C88" s="40" t="s">
        <v>89</v>
      </c>
      <c r="D88" s="1" t="s">
        <v>55</v>
      </c>
      <c r="E88" s="3" t="s">
        <v>93</v>
      </c>
      <c r="F88" s="3" t="s">
        <v>94</v>
      </c>
      <c r="G88" s="1" t="s">
        <v>0</v>
      </c>
      <c r="H88" s="12">
        <v>34783</v>
      </c>
      <c r="I88" s="2">
        <f t="shared" ca="1" si="1"/>
        <v>19</v>
      </c>
      <c r="J88" s="1">
        <v>171</v>
      </c>
      <c r="K88" s="1">
        <v>74</v>
      </c>
      <c r="L88" s="1" t="s">
        <v>27</v>
      </c>
      <c r="M88" s="1" t="s">
        <v>37</v>
      </c>
      <c r="N88" s="4" t="s">
        <v>438</v>
      </c>
      <c r="O88" s="7" t="s">
        <v>60</v>
      </c>
      <c r="P88" s="44" t="s">
        <v>61</v>
      </c>
      <c r="Q88" s="5"/>
      <c r="R88" s="1">
        <v>6</v>
      </c>
      <c r="S88" s="1" t="s">
        <v>473</v>
      </c>
      <c r="T88" s="38">
        <v>0.52777777777777779</v>
      </c>
      <c r="U88" s="2" t="s">
        <v>470</v>
      </c>
      <c r="V88" s="2"/>
      <c r="W88" s="2"/>
      <c r="X88" s="2"/>
      <c r="Y88" s="2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spans="1:41" s="3" customFormat="1" ht="26.1" hidden="1" customHeight="1">
      <c r="A89" s="2">
        <v>17</v>
      </c>
      <c r="B89" s="40" t="s">
        <v>64</v>
      </c>
      <c r="C89" s="40" t="s">
        <v>89</v>
      </c>
      <c r="D89" s="1" t="s">
        <v>55</v>
      </c>
      <c r="E89" s="3" t="s">
        <v>97</v>
      </c>
      <c r="F89" s="3" t="s">
        <v>94</v>
      </c>
      <c r="G89" s="1" t="s">
        <v>0</v>
      </c>
      <c r="H89" s="12">
        <v>34001</v>
      </c>
      <c r="I89" s="2">
        <f t="shared" ca="1" si="1"/>
        <v>21</v>
      </c>
      <c r="J89" s="1">
        <v>173</v>
      </c>
      <c r="K89" s="1">
        <v>64</v>
      </c>
      <c r="L89" s="1" t="s">
        <v>27</v>
      </c>
      <c r="M89" s="1" t="s">
        <v>37</v>
      </c>
      <c r="N89" s="4" t="s">
        <v>438</v>
      </c>
      <c r="O89" s="7" t="s">
        <v>60</v>
      </c>
      <c r="P89" s="44" t="s">
        <v>61</v>
      </c>
      <c r="Q89" s="5"/>
      <c r="R89" s="1">
        <v>6</v>
      </c>
      <c r="S89" s="1" t="s">
        <v>473</v>
      </c>
      <c r="T89" s="38">
        <v>0.52777777777777779</v>
      </c>
      <c r="U89" s="2" t="s">
        <v>470</v>
      </c>
      <c r="V89" s="2"/>
      <c r="W89" s="2"/>
      <c r="X89" s="2"/>
      <c r="Y89" s="2"/>
    </row>
    <row r="90" spans="1:41" s="3" customFormat="1" ht="26.1" customHeight="1">
      <c r="A90" s="2">
        <v>164</v>
      </c>
      <c r="B90" s="40" t="s">
        <v>168</v>
      </c>
      <c r="C90" s="40" t="s">
        <v>380</v>
      </c>
      <c r="D90" s="2" t="s">
        <v>55</v>
      </c>
      <c r="E90" s="3" t="s">
        <v>385</v>
      </c>
      <c r="F90" s="3" t="s">
        <v>386</v>
      </c>
      <c r="G90" s="2" t="s">
        <v>0</v>
      </c>
      <c r="H90" s="12">
        <v>36687</v>
      </c>
      <c r="I90" s="2">
        <f t="shared" ca="1" si="1"/>
        <v>14</v>
      </c>
      <c r="J90" s="2">
        <v>169</v>
      </c>
      <c r="K90" s="2">
        <v>56</v>
      </c>
      <c r="L90" s="13" t="s">
        <v>149</v>
      </c>
      <c r="M90" s="2" t="s">
        <v>37</v>
      </c>
      <c r="N90" s="4" t="s">
        <v>438</v>
      </c>
      <c r="O90" s="4" t="s">
        <v>49</v>
      </c>
      <c r="P90" s="45" t="s">
        <v>36</v>
      </c>
      <c r="Q90" s="16"/>
      <c r="R90" s="2"/>
      <c r="S90" s="24" t="s">
        <v>472</v>
      </c>
      <c r="T90" s="38">
        <v>0.71527777777777779</v>
      </c>
      <c r="U90" s="2" t="s">
        <v>469</v>
      </c>
      <c r="V90" s="2"/>
      <c r="W90" s="2"/>
      <c r="X90" s="2"/>
      <c r="Y90" s="2">
        <v>1</v>
      </c>
    </row>
    <row r="91" spans="1:41" s="3" customFormat="1" ht="26.1" customHeight="1">
      <c r="A91" s="2">
        <v>44</v>
      </c>
      <c r="B91" s="40" t="s">
        <v>168</v>
      </c>
      <c r="C91" s="40" t="s">
        <v>412</v>
      </c>
      <c r="D91" s="2" t="s">
        <v>55</v>
      </c>
      <c r="E91" s="17" t="s">
        <v>178</v>
      </c>
      <c r="F91" s="3" t="s">
        <v>177</v>
      </c>
      <c r="G91" s="2" t="s">
        <v>0</v>
      </c>
      <c r="H91" s="12">
        <v>36436</v>
      </c>
      <c r="I91" s="2">
        <f t="shared" ca="1" si="1"/>
        <v>15</v>
      </c>
      <c r="J91" s="2"/>
      <c r="K91" s="2">
        <v>63</v>
      </c>
      <c r="L91" s="2" t="s">
        <v>28</v>
      </c>
      <c r="M91" s="2" t="s">
        <v>37</v>
      </c>
      <c r="N91" s="4" t="s">
        <v>438</v>
      </c>
      <c r="O91" s="4" t="s">
        <v>49</v>
      </c>
      <c r="P91" s="45" t="s">
        <v>36</v>
      </c>
      <c r="Q91" s="16"/>
      <c r="R91" s="2"/>
      <c r="S91" s="24" t="s">
        <v>472</v>
      </c>
      <c r="T91" s="38">
        <v>0.71527777777777779</v>
      </c>
      <c r="U91" s="2" t="s">
        <v>469</v>
      </c>
      <c r="V91" s="2"/>
      <c r="W91" s="2"/>
      <c r="X91" s="2"/>
      <c r="Y91" s="2">
        <v>2</v>
      </c>
    </row>
    <row r="92" spans="1:41" s="3" customFormat="1" ht="26.1" customHeight="1">
      <c r="A92" s="2">
        <v>6</v>
      </c>
      <c r="B92" s="40" t="s">
        <v>63</v>
      </c>
      <c r="C92" s="40" t="s">
        <v>62</v>
      </c>
      <c r="D92" s="2" t="s">
        <v>55</v>
      </c>
      <c r="E92" t="s">
        <v>30</v>
      </c>
      <c r="F92" t="s">
        <v>29</v>
      </c>
      <c r="G92" s="1" t="s">
        <v>0</v>
      </c>
      <c r="H92" s="12">
        <v>36452</v>
      </c>
      <c r="I92" s="2">
        <f t="shared" ca="1" si="1"/>
        <v>15</v>
      </c>
      <c r="J92" s="1"/>
      <c r="K92" s="1">
        <v>54</v>
      </c>
      <c r="L92" s="1" t="s">
        <v>31</v>
      </c>
      <c r="M92" s="2" t="s">
        <v>37</v>
      </c>
      <c r="N92" s="4" t="s">
        <v>438</v>
      </c>
      <c r="O92" s="7" t="s">
        <v>49</v>
      </c>
      <c r="P92" s="45" t="s">
        <v>36</v>
      </c>
      <c r="Q92" s="5"/>
      <c r="R92" s="1"/>
      <c r="S92" s="24" t="s">
        <v>472</v>
      </c>
      <c r="T92" s="38">
        <v>0.71527777777777779</v>
      </c>
      <c r="U92" s="2" t="s">
        <v>469</v>
      </c>
      <c r="V92" s="2"/>
      <c r="W92" s="2"/>
      <c r="X92" s="2"/>
      <c r="Y92" s="2">
        <v>3</v>
      </c>
    </row>
    <row r="93" spans="1:41" s="3" customFormat="1" ht="26.1" hidden="1" customHeight="1">
      <c r="A93" s="2">
        <v>89</v>
      </c>
      <c r="B93" s="40" t="s">
        <v>168</v>
      </c>
      <c r="C93" s="40" t="s">
        <v>419</v>
      </c>
      <c r="D93" s="1" t="s">
        <v>55</v>
      </c>
      <c r="E93" s="3" t="s">
        <v>273</v>
      </c>
      <c r="F93" s="3" t="s">
        <v>274</v>
      </c>
      <c r="G93" s="1" t="s">
        <v>0</v>
      </c>
      <c r="H93" s="12">
        <v>36955</v>
      </c>
      <c r="I93" s="2">
        <f t="shared" ca="1" si="1"/>
        <v>13</v>
      </c>
      <c r="J93" s="1">
        <v>171</v>
      </c>
      <c r="K93" s="1"/>
      <c r="L93" s="1" t="s">
        <v>218</v>
      </c>
      <c r="M93" s="1" t="s">
        <v>37</v>
      </c>
      <c r="N93" s="4" t="s">
        <v>438</v>
      </c>
      <c r="O93" s="7" t="s">
        <v>49</v>
      </c>
      <c r="P93" s="44" t="s">
        <v>36</v>
      </c>
      <c r="Q93" s="5"/>
      <c r="R93" s="1"/>
      <c r="S93" s="24" t="s">
        <v>472</v>
      </c>
      <c r="T93" s="38">
        <v>0.71527777777777779</v>
      </c>
      <c r="U93" s="2" t="s">
        <v>469</v>
      </c>
      <c r="V93" s="2"/>
      <c r="W93" s="2"/>
      <c r="X93" s="2"/>
      <c r="Y93" s="2">
        <v>4</v>
      </c>
    </row>
    <row r="94" spans="1:41" s="3" customFormat="1" ht="26.1" hidden="1" customHeight="1">
      <c r="A94" s="2">
        <v>177</v>
      </c>
      <c r="B94" s="40" t="s">
        <v>103</v>
      </c>
      <c r="C94" s="40" t="s">
        <v>440</v>
      </c>
      <c r="D94" s="2" t="s">
        <v>55</v>
      </c>
      <c r="E94" s="3" t="s">
        <v>432</v>
      </c>
      <c r="F94" s="3" t="s">
        <v>431</v>
      </c>
      <c r="G94" s="2" t="s">
        <v>0</v>
      </c>
      <c r="H94" s="12">
        <v>36420</v>
      </c>
      <c r="I94" s="2">
        <f t="shared" ca="1" si="1"/>
        <v>15</v>
      </c>
      <c r="J94" s="2"/>
      <c r="K94" s="2"/>
      <c r="L94" s="2" t="s">
        <v>28</v>
      </c>
      <c r="M94" s="2" t="s">
        <v>37</v>
      </c>
      <c r="N94" s="4" t="s">
        <v>438</v>
      </c>
      <c r="O94" s="4" t="s">
        <v>49</v>
      </c>
      <c r="P94" s="45" t="s">
        <v>36</v>
      </c>
      <c r="Q94" s="16"/>
      <c r="R94" s="2"/>
      <c r="S94" s="24" t="s">
        <v>472</v>
      </c>
      <c r="T94" s="38">
        <v>0.71527777777777779</v>
      </c>
      <c r="U94" s="2" t="s">
        <v>469</v>
      </c>
      <c r="V94" s="2"/>
      <c r="W94" s="2"/>
      <c r="X94" s="2"/>
      <c r="Y94" s="2"/>
    </row>
    <row r="95" spans="1:41" s="3" customFormat="1" ht="26.1" hidden="1" customHeight="1">
      <c r="A95" s="2">
        <v>126</v>
      </c>
      <c r="B95" s="40" t="s">
        <v>168</v>
      </c>
      <c r="C95" s="42" t="s">
        <v>354</v>
      </c>
      <c r="D95" s="1" t="s">
        <v>55</v>
      </c>
      <c r="E95" s="3" t="s">
        <v>209</v>
      </c>
      <c r="F95" s="3" t="s">
        <v>358</v>
      </c>
      <c r="G95" s="1" t="s">
        <v>0</v>
      </c>
      <c r="H95" s="12">
        <v>36071</v>
      </c>
      <c r="I95" s="2">
        <f t="shared" ref="I95:I158" ca="1" si="2">DATEDIF(H95,TODAY(),"Y")</f>
        <v>16</v>
      </c>
      <c r="J95" s="1">
        <v>182</v>
      </c>
      <c r="K95" s="1">
        <v>75</v>
      </c>
      <c r="L95" s="1" t="s">
        <v>149</v>
      </c>
      <c r="M95" s="1" t="s">
        <v>37</v>
      </c>
      <c r="N95" s="4" t="s">
        <v>438</v>
      </c>
      <c r="O95" s="7" t="s">
        <v>49</v>
      </c>
      <c r="P95" s="44" t="s">
        <v>36</v>
      </c>
      <c r="Q95" s="5"/>
      <c r="R95" s="1"/>
      <c r="S95" s="24" t="s">
        <v>472</v>
      </c>
      <c r="T95" s="38">
        <v>0.71527777777777779</v>
      </c>
      <c r="U95" s="2" t="s">
        <v>469</v>
      </c>
      <c r="V95" s="2"/>
      <c r="W95" s="2"/>
      <c r="X95" s="2"/>
      <c r="Y95" s="2"/>
    </row>
    <row r="96" spans="1:41" s="3" customFormat="1" ht="26.1" hidden="1" customHeight="1">
      <c r="A96" s="2">
        <v>142</v>
      </c>
      <c r="B96" s="40" t="s">
        <v>168</v>
      </c>
      <c r="C96" s="40" t="s">
        <v>322</v>
      </c>
      <c r="D96" s="1" t="s">
        <v>55</v>
      </c>
      <c r="E96" t="s">
        <v>333</v>
      </c>
      <c r="F96" s="3" t="s">
        <v>334</v>
      </c>
      <c r="G96" s="1" t="s">
        <v>0</v>
      </c>
      <c r="H96" s="12">
        <v>37106</v>
      </c>
      <c r="I96" s="2">
        <f t="shared" ca="1" si="2"/>
        <v>13</v>
      </c>
      <c r="J96" s="1"/>
      <c r="K96" s="2"/>
      <c r="L96" s="1" t="s">
        <v>149</v>
      </c>
      <c r="M96" s="1" t="s">
        <v>37</v>
      </c>
      <c r="N96" s="4" t="s">
        <v>438</v>
      </c>
      <c r="O96" s="7" t="s">
        <v>49</v>
      </c>
      <c r="P96" s="44" t="s">
        <v>36</v>
      </c>
      <c r="Q96" s="5"/>
      <c r="R96" s="1"/>
      <c r="S96" s="24" t="s">
        <v>472</v>
      </c>
      <c r="T96" s="38">
        <v>0.71527777777777779</v>
      </c>
      <c r="U96" s="2" t="s">
        <v>469</v>
      </c>
      <c r="V96" s="2"/>
      <c r="W96" s="2"/>
      <c r="X96" s="2"/>
      <c r="Y96" s="2"/>
    </row>
    <row r="97" spans="1:314" s="3" customFormat="1" ht="26.1" hidden="1" customHeight="1">
      <c r="A97" s="2">
        <v>90</v>
      </c>
      <c r="B97" s="40" t="s">
        <v>168</v>
      </c>
      <c r="C97" s="40" t="s">
        <v>419</v>
      </c>
      <c r="D97" s="1" t="s">
        <v>55</v>
      </c>
      <c r="E97" s="3" t="s">
        <v>275</v>
      </c>
      <c r="F97" s="3" t="s">
        <v>274</v>
      </c>
      <c r="G97" s="1" t="s">
        <v>0</v>
      </c>
      <c r="H97" s="12">
        <v>36955</v>
      </c>
      <c r="I97" s="2">
        <f t="shared" ca="1" si="2"/>
        <v>13</v>
      </c>
      <c r="J97" s="1">
        <v>169</v>
      </c>
      <c r="K97" s="1"/>
      <c r="L97" s="1" t="s">
        <v>218</v>
      </c>
      <c r="M97" s="1" t="s">
        <v>37</v>
      </c>
      <c r="N97" s="4" t="s">
        <v>438</v>
      </c>
      <c r="O97" s="7" t="s">
        <v>49</v>
      </c>
      <c r="P97" s="44" t="s">
        <v>36</v>
      </c>
      <c r="Q97" s="5"/>
      <c r="R97" s="1"/>
      <c r="S97" s="24" t="s">
        <v>472</v>
      </c>
      <c r="T97" s="38">
        <v>0.71527777777777779</v>
      </c>
      <c r="U97" s="2" t="s">
        <v>469</v>
      </c>
      <c r="V97" s="2"/>
      <c r="W97" s="2"/>
      <c r="X97" s="2"/>
      <c r="Y97" s="2"/>
    </row>
    <row r="98" spans="1:314" s="3" customFormat="1" ht="26.1" hidden="1" customHeight="1">
      <c r="A98" s="2">
        <v>165</v>
      </c>
      <c r="B98" s="40" t="s">
        <v>168</v>
      </c>
      <c r="C98" s="40" t="s">
        <v>380</v>
      </c>
      <c r="D98" s="2" t="s">
        <v>55</v>
      </c>
      <c r="E98" s="3" t="s">
        <v>273</v>
      </c>
      <c r="F98" s="3" t="s">
        <v>387</v>
      </c>
      <c r="G98" s="2" t="s">
        <v>0</v>
      </c>
      <c r="H98" s="12">
        <v>36992</v>
      </c>
      <c r="I98" s="2">
        <f t="shared" ca="1" si="2"/>
        <v>13</v>
      </c>
      <c r="J98" s="2">
        <v>160</v>
      </c>
      <c r="K98" s="2">
        <v>43</v>
      </c>
      <c r="L98" s="13" t="s">
        <v>31</v>
      </c>
      <c r="M98" s="2" t="s">
        <v>37</v>
      </c>
      <c r="N98" s="4" t="s">
        <v>438</v>
      </c>
      <c r="O98" s="4" t="s">
        <v>49</v>
      </c>
      <c r="P98" s="45" t="s">
        <v>36</v>
      </c>
      <c r="Q98" s="16"/>
      <c r="R98" s="2"/>
      <c r="S98" s="24" t="s">
        <v>472</v>
      </c>
      <c r="T98" s="38">
        <v>0.71527777777777779</v>
      </c>
      <c r="U98" s="2" t="s">
        <v>469</v>
      </c>
      <c r="V98" s="2"/>
      <c r="W98" s="2"/>
      <c r="X98" s="2"/>
      <c r="Y98" s="2"/>
    </row>
    <row r="99" spans="1:314" s="3" customFormat="1" ht="26.1" hidden="1" customHeight="1">
      <c r="A99" s="2">
        <v>7</v>
      </c>
      <c r="B99" s="40" t="s">
        <v>63</v>
      </c>
      <c r="C99" s="40" t="s">
        <v>62</v>
      </c>
      <c r="D99" s="2" t="s">
        <v>55</v>
      </c>
      <c r="E99" t="s">
        <v>33</v>
      </c>
      <c r="F99" t="s">
        <v>32</v>
      </c>
      <c r="G99" s="1" t="s">
        <v>0</v>
      </c>
      <c r="H99" s="12">
        <v>36998</v>
      </c>
      <c r="I99" s="2">
        <f t="shared" ca="1" si="2"/>
        <v>13</v>
      </c>
      <c r="J99" s="1"/>
      <c r="K99" s="1">
        <v>49</v>
      </c>
      <c r="L99" s="1" t="s">
        <v>31</v>
      </c>
      <c r="M99" s="2" t="s">
        <v>37</v>
      </c>
      <c r="N99" s="4" t="s">
        <v>438</v>
      </c>
      <c r="O99" s="7" t="s">
        <v>49</v>
      </c>
      <c r="P99" s="45" t="s">
        <v>36</v>
      </c>
      <c r="Q99" s="5"/>
      <c r="R99" s="1"/>
      <c r="S99" s="24" t="s">
        <v>472</v>
      </c>
      <c r="T99" s="38">
        <v>0.71527777777777779</v>
      </c>
      <c r="U99" s="2" t="s">
        <v>469</v>
      </c>
      <c r="V99" s="2"/>
      <c r="W99" s="2"/>
      <c r="X99" s="2"/>
      <c r="Y99" s="2"/>
    </row>
    <row r="100" spans="1:314" s="3" customFormat="1" ht="26.1" customHeight="1">
      <c r="A100" s="2">
        <v>175</v>
      </c>
      <c r="B100" s="40" t="s">
        <v>103</v>
      </c>
      <c r="C100" s="40" t="s">
        <v>440</v>
      </c>
      <c r="D100" s="2" t="s">
        <v>55</v>
      </c>
      <c r="E100" s="3" t="s">
        <v>287</v>
      </c>
      <c r="F100" s="3" t="s">
        <v>428</v>
      </c>
      <c r="G100" s="2" t="s">
        <v>0</v>
      </c>
      <c r="H100" s="12">
        <v>36307</v>
      </c>
      <c r="I100" s="2">
        <f t="shared" ca="1" si="2"/>
        <v>15</v>
      </c>
      <c r="J100" s="2"/>
      <c r="K100" s="2"/>
      <c r="L100" s="2" t="s">
        <v>27</v>
      </c>
      <c r="M100" s="2" t="s">
        <v>37</v>
      </c>
      <c r="N100" s="4" t="s">
        <v>438</v>
      </c>
      <c r="O100" s="4" t="s">
        <v>108</v>
      </c>
      <c r="P100" s="45" t="s">
        <v>36</v>
      </c>
      <c r="Q100" s="16"/>
      <c r="R100" s="2"/>
      <c r="S100" s="24" t="s">
        <v>472</v>
      </c>
      <c r="T100" s="38">
        <v>0.56597222222222221</v>
      </c>
      <c r="U100" s="2" t="s">
        <v>469</v>
      </c>
      <c r="V100" s="2"/>
      <c r="W100" s="2"/>
      <c r="X100" s="2"/>
      <c r="Y100" s="2">
        <v>1</v>
      </c>
    </row>
    <row r="101" spans="1:314" s="3" customFormat="1" ht="26.1" customHeight="1">
      <c r="A101" s="2">
        <v>127</v>
      </c>
      <c r="B101" s="40" t="s">
        <v>168</v>
      </c>
      <c r="C101" s="42" t="s">
        <v>354</v>
      </c>
      <c r="D101" s="1" t="s">
        <v>55</v>
      </c>
      <c r="E101" s="3" t="s">
        <v>191</v>
      </c>
      <c r="F101" s="3" t="s">
        <v>359</v>
      </c>
      <c r="G101" s="1" t="s">
        <v>0</v>
      </c>
      <c r="H101" s="12">
        <v>36248</v>
      </c>
      <c r="I101" s="2">
        <f t="shared" ca="1" si="2"/>
        <v>15</v>
      </c>
      <c r="J101" s="1">
        <v>180</v>
      </c>
      <c r="K101" s="1">
        <v>59</v>
      </c>
      <c r="L101" s="1" t="s">
        <v>159</v>
      </c>
      <c r="M101" s="1" t="s">
        <v>37</v>
      </c>
      <c r="N101" s="4" t="s">
        <v>438</v>
      </c>
      <c r="O101" s="7" t="s">
        <v>108</v>
      </c>
      <c r="P101" s="44" t="s">
        <v>36</v>
      </c>
      <c r="Q101" s="5"/>
      <c r="R101" s="1"/>
      <c r="S101" s="24" t="s">
        <v>472</v>
      </c>
      <c r="T101" s="38">
        <v>0.56597222222222221</v>
      </c>
      <c r="U101" s="2" t="s">
        <v>469</v>
      </c>
      <c r="V101" s="2"/>
      <c r="W101" s="2"/>
      <c r="X101" s="2"/>
      <c r="Y101" s="2">
        <v>2</v>
      </c>
    </row>
    <row r="102" spans="1:314" s="3" customFormat="1" ht="26.1" customHeight="1">
      <c r="A102" s="2">
        <v>20</v>
      </c>
      <c r="B102" s="40" t="s">
        <v>103</v>
      </c>
      <c r="C102" s="40" t="s">
        <v>102</v>
      </c>
      <c r="D102" s="1" t="s">
        <v>55</v>
      </c>
      <c r="E102" s="3" t="s">
        <v>107</v>
      </c>
      <c r="F102" s="3" t="s">
        <v>106</v>
      </c>
      <c r="G102" s="1" t="s">
        <v>0</v>
      </c>
      <c r="H102" s="12">
        <v>36124</v>
      </c>
      <c r="I102" s="2">
        <f t="shared" ca="1" si="2"/>
        <v>15</v>
      </c>
      <c r="J102" s="1"/>
      <c r="K102" s="1"/>
      <c r="L102" s="1" t="s">
        <v>27</v>
      </c>
      <c r="M102" s="1" t="s">
        <v>37</v>
      </c>
      <c r="N102" s="4" t="s">
        <v>438</v>
      </c>
      <c r="O102" s="7" t="s">
        <v>108</v>
      </c>
      <c r="P102" s="44" t="s">
        <v>36</v>
      </c>
      <c r="Q102" s="5"/>
      <c r="R102" s="1"/>
      <c r="S102" s="24" t="s">
        <v>472</v>
      </c>
      <c r="T102" s="38">
        <v>0.56597222222222221</v>
      </c>
      <c r="U102" s="2" t="s">
        <v>469</v>
      </c>
      <c r="V102" s="2"/>
      <c r="W102" s="2"/>
      <c r="X102" s="2"/>
      <c r="Y102" s="2">
        <v>3</v>
      </c>
    </row>
    <row r="103" spans="1:314" s="3" customFormat="1" ht="26.1" hidden="1" customHeight="1">
      <c r="A103" s="2">
        <v>24</v>
      </c>
      <c r="B103" s="40" t="s">
        <v>103</v>
      </c>
      <c r="C103" s="40" t="s">
        <v>102</v>
      </c>
      <c r="D103" s="2" t="s">
        <v>55</v>
      </c>
      <c r="E103" s="3" t="s">
        <v>121</v>
      </c>
      <c r="F103" s="3" t="s">
        <v>120</v>
      </c>
      <c r="G103" s="2" t="s">
        <v>0</v>
      </c>
      <c r="H103" s="12">
        <v>37172</v>
      </c>
      <c r="I103" s="2">
        <f t="shared" ca="1" si="2"/>
        <v>13</v>
      </c>
      <c r="J103" s="2"/>
      <c r="K103" s="2"/>
      <c r="L103" s="2" t="s">
        <v>82</v>
      </c>
      <c r="M103" s="2" t="s">
        <v>37</v>
      </c>
      <c r="N103" s="4" t="s">
        <v>438</v>
      </c>
      <c r="O103" s="4" t="s">
        <v>108</v>
      </c>
      <c r="P103" s="45" t="s">
        <v>36</v>
      </c>
      <c r="Q103" s="16"/>
      <c r="R103" s="2"/>
      <c r="S103" s="24" t="s">
        <v>472</v>
      </c>
      <c r="T103" s="38">
        <v>0.56597222222222221</v>
      </c>
      <c r="U103" s="2" t="s">
        <v>469</v>
      </c>
      <c r="V103" s="2"/>
      <c r="W103" s="2"/>
      <c r="X103" s="2"/>
      <c r="Y103" s="2">
        <v>4</v>
      </c>
    </row>
    <row r="104" spans="1:314" s="3" customFormat="1" ht="26.1" hidden="1" customHeight="1">
      <c r="A104" s="2">
        <v>173</v>
      </c>
      <c r="B104" s="40" t="s">
        <v>103</v>
      </c>
      <c r="C104" s="40" t="s">
        <v>440</v>
      </c>
      <c r="D104" s="2" t="s">
        <v>55</v>
      </c>
      <c r="E104" s="3" t="s">
        <v>426</v>
      </c>
      <c r="F104" s="3" t="s">
        <v>425</v>
      </c>
      <c r="G104" s="2" t="s">
        <v>0</v>
      </c>
      <c r="H104" s="12">
        <v>36414</v>
      </c>
      <c r="I104" s="2">
        <f t="shared" ca="1" si="2"/>
        <v>15</v>
      </c>
      <c r="J104" s="2"/>
      <c r="K104" s="2"/>
      <c r="L104" s="2" t="s">
        <v>18</v>
      </c>
      <c r="M104" s="2" t="s">
        <v>37</v>
      </c>
      <c r="N104" s="4" t="s">
        <v>438</v>
      </c>
      <c r="O104" s="4" t="s">
        <v>108</v>
      </c>
      <c r="P104" s="45" t="s">
        <v>36</v>
      </c>
      <c r="Q104" s="16"/>
      <c r="R104" s="2"/>
      <c r="S104" s="24" t="s">
        <v>472</v>
      </c>
      <c r="T104" s="38">
        <v>0.56597222222222221</v>
      </c>
      <c r="U104" s="2" t="s">
        <v>469</v>
      </c>
      <c r="V104" s="2"/>
      <c r="W104" s="2"/>
      <c r="X104" s="2"/>
      <c r="Y104" s="2"/>
    </row>
    <row r="105" spans="1:314" s="3" customFormat="1" ht="26.1" hidden="1" customHeight="1">
      <c r="A105" s="25">
        <v>36</v>
      </c>
      <c r="B105" s="26" t="s">
        <v>155</v>
      </c>
      <c r="C105" s="26" t="s">
        <v>156</v>
      </c>
      <c r="D105" s="25" t="s">
        <v>55</v>
      </c>
      <c r="E105" s="26" t="s">
        <v>157</v>
      </c>
      <c r="F105" s="31" t="s">
        <v>158</v>
      </c>
      <c r="G105" s="25" t="s">
        <v>0</v>
      </c>
      <c r="H105" s="27">
        <v>36901</v>
      </c>
      <c r="I105" s="25">
        <f t="shared" ca="1" si="2"/>
        <v>13</v>
      </c>
      <c r="J105" s="25"/>
      <c r="K105" s="25"/>
      <c r="L105" s="25" t="s">
        <v>159</v>
      </c>
      <c r="M105" s="25" t="s">
        <v>37</v>
      </c>
      <c r="N105" s="28" t="s">
        <v>439</v>
      </c>
      <c r="O105" s="28" t="s">
        <v>108</v>
      </c>
      <c r="P105" s="47" t="s">
        <v>36</v>
      </c>
      <c r="Q105" s="5"/>
      <c r="R105" s="25"/>
      <c r="S105" s="33" t="s">
        <v>472</v>
      </c>
      <c r="T105" s="34">
        <v>0.54166666666666663</v>
      </c>
      <c r="U105" s="25" t="s">
        <v>469</v>
      </c>
      <c r="V105" s="25"/>
      <c r="W105" s="25"/>
      <c r="X105" s="25"/>
      <c r="Y105" s="25"/>
    </row>
    <row r="106" spans="1:314" s="3" customFormat="1" ht="26.1" hidden="1" customHeight="1">
      <c r="A106" s="25">
        <v>37</v>
      </c>
      <c r="B106" s="26" t="s">
        <v>155</v>
      </c>
      <c r="C106" s="26" t="s">
        <v>156</v>
      </c>
      <c r="D106" s="25" t="s">
        <v>55</v>
      </c>
      <c r="E106" s="26" t="s">
        <v>160</v>
      </c>
      <c r="F106" s="31" t="s">
        <v>161</v>
      </c>
      <c r="G106" s="25" t="s">
        <v>0</v>
      </c>
      <c r="H106" s="27">
        <v>36704</v>
      </c>
      <c r="I106" s="25">
        <f t="shared" ca="1" si="2"/>
        <v>14</v>
      </c>
      <c r="J106" s="25"/>
      <c r="K106" s="25"/>
      <c r="L106" s="25" t="s">
        <v>132</v>
      </c>
      <c r="M106" s="25" t="s">
        <v>37</v>
      </c>
      <c r="N106" s="28" t="s">
        <v>439</v>
      </c>
      <c r="O106" s="28" t="s">
        <v>108</v>
      </c>
      <c r="P106" s="47" t="s">
        <v>36</v>
      </c>
      <c r="Q106" s="5"/>
      <c r="R106" s="25"/>
      <c r="S106" s="33" t="s">
        <v>472</v>
      </c>
      <c r="T106" s="34">
        <v>0.54166666666666663</v>
      </c>
      <c r="U106" s="25" t="s">
        <v>469</v>
      </c>
      <c r="V106" s="25"/>
      <c r="W106" s="25"/>
      <c r="X106" s="25"/>
      <c r="Y106" s="25"/>
    </row>
    <row r="107" spans="1:314" s="3" customFormat="1" ht="26.1" hidden="1" customHeight="1">
      <c r="A107" s="2">
        <v>167</v>
      </c>
      <c r="B107" s="40" t="s">
        <v>168</v>
      </c>
      <c r="C107" s="42" t="s">
        <v>380</v>
      </c>
      <c r="D107" s="1" t="s">
        <v>55</v>
      </c>
      <c r="E107" s="3" t="s">
        <v>391</v>
      </c>
      <c r="F107" s="3" t="s">
        <v>392</v>
      </c>
      <c r="G107" s="1" t="s">
        <v>0</v>
      </c>
      <c r="H107" s="12">
        <v>36101</v>
      </c>
      <c r="I107" s="2">
        <f t="shared" ca="1" si="2"/>
        <v>15</v>
      </c>
      <c r="J107" s="1">
        <v>174</v>
      </c>
      <c r="K107" s="1">
        <v>63</v>
      </c>
      <c r="L107" s="1" t="s">
        <v>159</v>
      </c>
      <c r="M107" s="1" t="s">
        <v>37</v>
      </c>
      <c r="N107" s="4" t="s">
        <v>438</v>
      </c>
      <c r="O107" s="7" t="s">
        <v>108</v>
      </c>
      <c r="P107" s="44" t="s">
        <v>36</v>
      </c>
      <c r="Q107" s="5"/>
      <c r="R107" s="1"/>
      <c r="S107" s="24" t="s">
        <v>472</v>
      </c>
      <c r="T107" s="38">
        <v>0.56597222222222221</v>
      </c>
      <c r="U107" s="2" t="s">
        <v>469</v>
      </c>
      <c r="V107" s="2"/>
      <c r="W107" s="2"/>
      <c r="X107" s="2"/>
      <c r="Y107" s="2"/>
    </row>
    <row r="108" spans="1:314" s="3" customFormat="1" ht="26.1" hidden="1" customHeight="1">
      <c r="A108" s="25">
        <v>189</v>
      </c>
      <c r="B108" s="26" t="s">
        <v>458</v>
      </c>
      <c r="C108" s="26"/>
      <c r="D108" s="25" t="s">
        <v>55</v>
      </c>
      <c r="E108" s="26" t="s">
        <v>457</v>
      </c>
      <c r="F108" s="31" t="s">
        <v>456</v>
      </c>
      <c r="G108" s="25" t="s">
        <v>0</v>
      </c>
      <c r="H108" s="27">
        <v>38095</v>
      </c>
      <c r="I108" s="25">
        <f t="shared" ca="1" si="2"/>
        <v>10</v>
      </c>
      <c r="J108" s="25"/>
      <c r="K108" s="25">
        <v>37</v>
      </c>
      <c r="L108" s="25" t="s">
        <v>132</v>
      </c>
      <c r="M108" s="25" t="s">
        <v>37</v>
      </c>
      <c r="N108" s="28" t="s">
        <v>439</v>
      </c>
      <c r="O108" s="28" t="s">
        <v>108</v>
      </c>
      <c r="P108" s="47" t="s">
        <v>36</v>
      </c>
      <c r="Q108" s="5"/>
      <c r="R108" s="25"/>
      <c r="S108" s="25"/>
      <c r="T108" s="1"/>
      <c r="U108" s="1"/>
      <c r="V108" s="1"/>
      <c r="W108" s="1"/>
      <c r="X108" s="1"/>
      <c r="Y108" s="1"/>
    </row>
    <row r="109" spans="1:314" s="3" customFormat="1" ht="26.1" customHeight="1">
      <c r="A109" s="2">
        <v>147</v>
      </c>
      <c r="B109" s="40" t="s">
        <v>168</v>
      </c>
      <c r="C109" s="40" t="s">
        <v>322</v>
      </c>
      <c r="D109" s="2" t="s">
        <v>55</v>
      </c>
      <c r="E109" s="3" t="s">
        <v>75</v>
      </c>
      <c r="F109" s="3" t="s">
        <v>343</v>
      </c>
      <c r="G109" s="2" t="s">
        <v>24</v>
      </c>
      <c r="H109" s="12">
        <v>37234</v>
      </c>
      <c r="I109" s="2">
        <f t="shared" ca="1" si="2"/>
        <v>12</v>
      </c>
      <c r="J109" s="2"/>
      <c r="K109" s="2"/>
      <c r="L109" s="2" t="s">
        <v>31</v>
      </c>
      <c r="M109" s="2" t="s">
        <v>37</v>
      </c>
      <c r="N109" s="4" t="s">
        <v>438</v>
      </c>
      <c r="O109" s="4" t="s">
        <v>264</v>
      </c>
      <c r="P109" s="45" t="s">
        <v>36</v>
      </c>
      <c r="Q109" s="16"/>
      <c r="R109" s="2"/>
      <c r="S109" s="24" t="s">
        <v>472</v>
      </c>
      <c r="T109" s="38">
        <v>0.64583333333333337</v>
      </c>
      <c r="U109" s="2" t="s">
        <v>470</v>
      </c>
      <c r="V109" s="2"/>
      <c r="W109" s="2"/>
      <c r="X109" s="2"/>
      <c r="Y109" s="2">
        <v>1</v>
      </c>
    </row>
    <row r="110" spans="1:314" s="14" customFormat="1" ht="26.1" customHeight="1">
      <c r="A110" s="2">
        <v>124</v>
      </c>
      <c r="B110" s="40" t="s">
        <v>168</v>
      </c>
      <c r="C110" s="40" t="s">
        <v>354</v>
      </c>
      <c r="D110" s="1" t="s">
        <v>55</v>
      </c>
      <c r="E110" s="3" t="s">
        <v>355</v>
      </c>
      <c r="F110" s="3" t="s">
        <v>356</v>
      </c>
      <c r="G110" s="1" t="s">
        <v>24</v>
      </c>
      <c r="H110" s="12">
        <v>36286</v>
      </c>
      <c r="I110" s="2">
        <f t="shared" ca="1" si="2"/>
        <v>15</v>
      </c>
      <c r="J110" s="1">
        <v>167</v>
      </c>
      <c r="K110" s="1">
        <v>59</v>
      </c>
      <c r="L110" s="1" t="s">
        <v>31</v>
      </c>
      <c r="M110" s="2" t="s">
        <v>37</v>
      </c>
      <c r="N110" s="4" t="s">
        <v>438</v>
      </c>
      <c r="O110" s="4" t="s">
        <v>264</v>
      </c>
      <c r="P110" s="45" t="s">
        <v>36</v>
      </c>
      <c r="Q110" s="5"/>
      <c r="R110" s="2"/>
      <c r="S110" s="20" t="s">
        <v>472</v>
      </c>
      <c r="T110" s="38">
        <v>0.64583333333333337</v>
      </c>
      <c r="U110" s="2" t="s">
        <v>470</v>
      </c>
      <c r="V110" s="2"/>
      <c r="W110" s="2"/>
      <c r="X110" s="2"/>
      <c r="Y110" s="2">
        <v>2</v>
      </c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</row>
    <row r="111" spans="1:314" s="14" customFormat="1" ht="26.1" customHeight="1">
      <c r="A111" s="2">
        <v>26</v>
      </c>
      <c r="B111" s="40" t="s">
        <v>125</v>
      </c>
      <c r="C111" s="40"/>
      <c r="D111" s="2" t="s">
        <v>55</v>
      </c>
      <c r="E111" s="3" t="s">
        <v>126</v>
      </c>
      <c r="F111" s="3" t="s">
        <v>127</v>
      </c>
      <c r="G111" s="2" t="s">
        <v>24</v>
      </c>
      <c r="H111" s="12">
        <v>37024</v>
      </c>
      <c r="I111" s="2">
        <f t="shared" ca="1" si="2"/>
        <v>13</v>
      </c>
      <c r="J111" s="2">
        <v>160</v>
      </c>
      <c r="K111" s="2">
        <v>55</v>
      </c>
      <c r="L111" s="2" t="s">
        <v>128</v>
      </c>
      <c r="M111" s="2" t="s">
        <v>37</v>
      </c>
      <c r="N111" s="4" t="s">
        <v>438</v>
      </c>
      <c r="O111" s="4" t="s">
        <v>264</v>
      </c>
      <c r="P111" s="45" t="s">
        <v>36</v>
      </c>
      <c r="Q111" s="15"/>
      <c r="R111" s="2"/>
      <c r="S111" s="24" t="s">
        <v>472</v>
      </c>
      <c r="T111" s="38">
        <v>0.64583333333333337</v>
      </c>
      <c r="U111" s="2" t="s">
        <v>470</v>
      </c>
      <c r="V111" s="2"/>
      <c r="W111" s="2"/>
      <c r="X111" s="2"/>
      <c r="Y111" s="2">
        <v>3</v>
      </c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W111" s="3"/>
      <c r="KX111" s="3"/>
      <c r="KY111" s="3"/>
      <c r="KZ111" s="3"/>
      <c r="LA111" s="3"/>
      <c r="LB111" s="3"/>
    </row>
    <row r="112" spans="1:314" s="14" customFormat="1" ht="26.1" hidden="1" customHeight="1">
      <c r="A112" s="2">
        <v>144</v>
      </c>
      <c r="B112" s="40" t="s">
        <v>168</v>
      </c>
      <c r="C112" s="40" t="s">
        <v>322</v>
      </c>
      <c r="D112" s="1" t="s">
        <v>55</v>
      </c>
      <c r="E112" t="s">
        <v>337</v>
      </c>
      <c r="F112" s="3" t="s">
        <v>338</v>
      </c>
      <c r="G112" s="1" t="s">
        <v>24</v>
      </c>
      <c r="H112" s="12">
        <v>36171</v>
      </c>
      <c r="I112" s="2">
        <f t="shared" ca="1" si="2"/>
        <v>15</v>
      </c>
      <c r="J112" s="1"/>
      <c r="K112" s="2">
        <v>46</v>
      </c>
      <c r="L112" s="1" t="s">
        <v>31</v>
      </c>
      <c r="M112" s="1" t="s">
        <v>37</v>
      </c>
      <c r="N112" s="4" t="s">
        <v>438</v>
      </c>
      <c r="O112" s="7" t="s">
        <v>264</v>
      </c>
      <c r="P112" s="44" t="s">
        <v>36</v>
      </c>
      <c r="Q112" s="5"/>
      <c r="R112" s="1"/>
      <c r="S112" s="24" t="s">
        <v>472</v>
      </c>
      <c r="T112" s="38">
        <v>0.64583333333333337</v>
      </c>
      <c r="U112" s="2" t="s">
        <v>470</v>
      </c>
      <c r="V112" s="2"/>
      <c r="W112" s="2"/>
      <c r="X112" s="2"/>
      <c r="Y112" s="2">
        <v>4</v>
      </c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  <c r="KP112" s="3"/>
      <c r="KQ112" s="3"/>
      <c r="KR112" s="3"/>
      <c r="KS112" s="3"/>
      <c r="KT112" s="3"/>
      <c r="KU112" s="3"/>
      <c r="KV112" s="3"/>
      <c r="KW112" s="3"/>
      <c r="KX112" s="3"/>
      <c r="KY112" s="3"/>
      <c r="KZ112" s="3"/>
      <c r="LA112" s="3"/>
      <c r="LB112" s="3"/>
    </row>
    <row r="113" spans="1:314" s="14" customFormat="1" ht="26.1" hidden="1" customHeight="1">
      <c r="A113" s="2">
        <v>125</v>
      </c>
      <c r="B113" s="40" t="s">
        <v>168</v>
      </c>
      <c r="C113" s="42" t="s">
        <v>354</v>
      </c>
      <c r="D113" s="1" t="s">
        <v>55</v>
      </c>
      <c r="E113" s="3" t="s">
        <v>341</v>
      </c>
      <c r="F113" s="3" t="s">
        <v>357</v>
      </c>
      <c r="G113" s="1" t="s">
        <v>24</v>
      </c>
      <c r="H113" s="12">
        <v>36407</v>
      </c>
      <c r="I113" s="2">
        <f t="shared" ca="1" si="2"/>
        <v>15</v>
      </c>
      <c r="J113" s="1">
        <v>176</v>
      </c>
      <c r="K113" s="1">
        <v>55</v>
      </c>
      <c r="L113" s="1" t="s">
        <v>31</v>
      </c>
      <c r="M113" s="1" t="s">
        <v>37</v>
      </c>
      <c r="N113" s="4" t="s">
        <v>438</v>
      </c>
      <c r="O113" s="7" t="s">
        <v>264</v>
      </c>
      <c r="P113" s="44" t="s">
        <v>36</v>
      </c>
      <c r="Q113" s="5"/>
      <c r="R113" s="1"/>
      <c r="S113" s="24" t="s">
        <v>472</v>
      </c>
      <c r="T113" s="38">
        <v>0.64583333333333337</v>
      </c>
      <c r="U113" s="2" t="s">
        <v>470</v>
      </c>
      <c r="V113" s="2"/>
      <c r="W113" s="2"/>
      <c r="X113" s="2"/>
      <c r="Y113" s="2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3"/>
      <c r="KK113" s="3"/>
      <c r="KL113" s="3"/>
      <c r="KM113" s="3"/>
      <c r="KN113" s="3"/>
      <c r="KO113" s="3"/>
      <c r="KP113" s="3"/>
      <c r="KQ113" s="3"/>
      <c r="KR113" s="3"/>
      <c r="KS113" s="3"/>
      <c r="KT113" s="3"/>
      <c r="KU113" s="3"/>
      <c r="KV113" s="3"/>
      <c r="KW113" s="3"/>
      <c r="KX113" s="3"/>
      <c r="KY113" s="3"/>
      <c r="KZ113" s="3"/>
      <c r="LA113" s="3"/>
      <c r="LB113" s="3"/>
    </row>
    <row r="114" spans="1:314" s="3" customFormat="1" ht="26.1" hidden="1" customHeight="1">
      <c r="A114" s="2">
        <v>84</v>
      </c>
      <c r="B114" s="40" t="s">
        <v>168</v>
      </c>
      <c r="C114" s="40" t="s">
        <v>418</v>
      </c>
      <c r="D114" s="1" t="s">
        <v>55</v>
      </c>
      <c r="E114" s="3" t="s">
        <v>245</v>
      </c>
      <c r="F114" s="3" t="s">
        <v>262</v>
      </c>
      <c r="G114" s="1" t="s">
        <v>24</v>
      </c>
      <c r="H114" s="12">
        <v>37104</v>
      </c>
      <c r="I114" s="2">
        <f t="shared" ca="1" si="2"/>
        <v>13</v>
      </c>
      <c r="J114" s="1">
        <v>176</v>
      </c>
      <c r="K114" s="1">
        <v>61</v>
      </c>
      <c r="L114" s="1" t="s">
        <v>149</v>
      </c>
      <c r="M114" s="1" t="s">
        <v>37</v>
      </c>
      <c r="N114" s="4" t="s">
        <v>438</v>
      </c>
      <c r="O114" s="7" t="s">
        <v>264</v>
      </c>
      <c r="P114" s="44" t="s">
        <v>36</v>
      </c>
      <c r="Q114" s="5"/>
      <c r="R114" s="1"/>
      <c r="S114" s="24" t="s">
        <v>472</v>
      </c>
      <c r="T114" s="38">
        <v>0.64583333333333337</v>
      </c>
      <c r="U114" s="2" t="s">
        <v>470</v>
      </c>
      <c r="V114" s="2"/>
      <c r="W114" s="2"/>
      <c r="X114" s="2"/>
      <c r="Y114" s="2"/>
    </row>
    <row r="115" spans="1:314" s="14" customFormat="1" ht="26.1" customHeight="1">
      <c r="A115" s="2">
        <v>143</v>
      </c>
      <c r="B115" s="40" t="s">
        <v>168</v>
      </c>
      <c r="C115" s="40" t="s">
        <v>322</v>
      </c>
      <c r="D115" s="1" t="s">
        <v>55</v>
      </c>
      <c r="E115" t="s">
        <v>335</v>
      </c>
      <c r="F115" s="3" t="s">
        <v>336</v>
      </c>
      <c r="G115" s="1" t="s">
        <v>24</v>
      </c>
      <c r="H115" s="12">
        <v>36770</v>
      </c>
      <c r="I115" s="2">
        <f t="shared" ca="1" si="2"/>
        <v>14</v>
      </c>
      <c r="J115" s="1"/>
      <c r="K115" s="2"/>
      <c r="L115" s="1" t="s">
        <v>159</v>
      </c>
      <c r="M115" s="1" t="s">
        <v>37</v>
      </c>
      <c r="N115" s="4" t="s">
        <v>438</v>
      </c>
      <c r="O115" s="7" t="s">
        <v>112</v>
      </c>
      <c r="P115" s="44" t="s">
        <v>36</v>
      </c>
      <c r="Q115" s="5"/>
      <c r="R115" s="32"/>
      <c r="S115" s="24" t="s">
        <v>472</v>
      </c>
      <c r="T115" s="38">
        <v>0.64583333333333337</v>
      </c>
      <c r="U115" s="2" t="s">
        <v>470</v>
      </c>
      <c r="V115" s="2"/>
      <c r="W115" s="2"/>
      <c r="X115" s="2"/>
      <c r="Y115" s="2">
        <v>1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  <c r="KP115" s="3"/>
      <c r="KQ115" s="3"/>
      <c r="KR115" s="3"/>
      <c r="KS115" s="3"/>
      <c r="KT115" s="3"/>
      <c r="KU115" s="3"/>
      <c r="KV115" s="3"/>
      <c r="KW115" s="3"/>
      <c r="KX115" s="3"/>
      <c r="KY115" s="3"/>
      <c r="KZ115" s="3"/>
      <c r="LA115" s="3"/>
      <c r="LB115" s="3"/>
    </row>
    <row r="116" spans="1:314" s="14" customFormat="1" ht="26.1" customHeight="1">
      <c r="A116" s="2">
        <v>174</v>
      </c>
      <c r="B116" s="40" t="s">
        <v>103</v>
      </c>
      <c r="C116" s="40" t="s">
        <v>440</v>
      </c>
      <c r="D116" s="2" t="s">
        <v>55</v>
      </c>
      <c r="E116" s="3" t="s">
        <v>427</v>
      </c>
      <c r="F116" s="3" t="s">
        <v>428</v>
      </c>
      <c r="G116" s="2" t="s">
        <v>24</v>
      </c>
      <c r="H116" s="12">
        <v>37139</v>
      </c>
      <c r="I116" s="2">
        <f t="shared" ca="1" si="2"/>
        <v>13</v>
      </c>
      <c r="J116" s="2"/>
      <c r="K116" s="2"/>
      <c r="L116" s="2" t="s">
        <v>82</v>
      </c>
      <c r="M116" s="2" t="s">
        <v>37</v>
      </c>
      <c r="N116" s="4" t="s">
        <v>438</v>
      </c>
      <c r="O116" s="4" t="s">
        <v>112</v>
      </c>
      <c r="P116" s="45" t="s">
        <v>36</v>
      </c>
      <c r="Q116" s="16"/>
      <c r="R116" s="32"/>
      <c r="S116" s="24" t="s">
        <v>472</v>
      </c>
      <c r="T116" s="38">
        <v>0.64583333333333337</v>
      </c>
      <c r="U116" s="2" t="s">
        <v>470</v>
      </c>
      <c r="V116" s="2"/>
      <c r="W116" s="2"/>
      <c r="X116" s="2"/>
      <c r="Y116" s="2">
        <v>2</v>
      </c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  <c r="KP116" s="3"/>
      <c r="KQ116" s="3"/>
      <c r="KR116" s="3"/>
      <c r="KS116" s="3"/>
      <c r="KT116" s="3"/>
      <c r="KU116" s="3"/>
      <c r="KV116" s="3"/>
      <c r="KW116" s="3"/>
      <c r="KX116" s="3"/>
      <c r="KY116" s="3"/>
      <c r="KZ116" s="3"/>
      <c r="LA116" s="3"/>
      <c r="LB116" s="3"/>
    </row>
    <row r="117" spans="1:314" s="14" customFormat="1" ht="26.1" customHeight="1">
      <c r="A117" s="2">
        <v>22</v>
      </c>
      <c r="B117" s="40" t="s">
        <v>103</v>
      </c>
      <c r="C117" s="40" t="s">
        <v>102</v>
      </c>
      <c r="D117" s="1" t="s">
        <v>55</v>
      </c>
      <c r="E117" s="3" t="s">
        <v>115</v>
      </c>
      <c r="F117" s="3" t="s">
        <v>114</v>
      </c>
      <c r="G117" s="1" t="s">
        <v>24</v>
      </c>
      <c r="H117" s="12">
        <v>36273</v>
      </c>
      <c r="I117" s="2">
        <f t="shared" ca="1" si="2"/>
        <v>15</v>
      </c>
      <c r="J117" s="1"/>
      <c r="K117" s="1"/>
      <c r="L117" s="1" t="s">
        <v>27</v>
      </c>
      <c r="M117" s="1" t="s">
        <v>37</v>
      </c>
      <c r="N117" s="4" t="s">
        <v>438</v>
      </c>
      <c r="O117" s="7" t="s">
        <v>112</v>
      </c>
      <c r="P117" s="44" t="s">
        <v>36</v>
      </c>
      <c r="Q117" s="5"/>
      <c r="R117" s="32"/>
      <c r="S117" s="24" t="s">
        <v>472</v>
      </c>
      <c r="T117" s="38">
        <v>0.64583333333333337</v>
      </c>
      <c r="U117" s="2" t="s">
        <v>470</v>
      </c>
      <c r="V117" s="2"/>
      <c r="W117" s="2"/>
      <c r="X117" s="2"/>
      <c r="Y117" s="2">
        <v>3</v>
      </c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  <c r="IX117" s="3"/>
      <c r="IY117" s="3"/>
      <c r="IZ117" s="3"/>
      <c r="JA117" s="3"/>
      <c r="JB117" s="3"/>
      <c r="JC117" s="3"/>
      <c r="JD117" s="3"/>
      <c r="JE117" s="3"/>
      <c r="JF117" s="3"/>
      <c r="JG117" s="3"/>
      <c r="JH117" s="3"/>
      <c r="JI117" s="3"/>
      <c r="JJ117" s="3"/>
      <c r="JK117" s="3"/>
      <c r="JL117" s="3"/>
      <c r="JM117" s="3"/>
      <c r="JN117" s="3"/>
      <c r="JO117" s="3"/>
      <c r="JP117" s="3"/>
      <c r="JQ117" s="3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3"/>
      <c r="KK117" s="3"/>
      <c r="KL117" s="3"/>
      <c r="KM117" s="3"/>
      <c r="KN117" s="3"/>
      <c r="KO117" s="3"/>
      <c r="KP117" s="3"/>
      <c r="KQ117" s="3"/>
      <c r="KR117" s="3"/>
      <c r="KS117" s="3"/>
      <c r="KT117" s="3"/>
      <c r="KU117" s="3"/>
      <c r="KV117" s="3"/>
      <c r="KW117" s="3"/>
      <c r="KX117" s="3"/>
      <c r="KY117" s="3"/>
      <c r="KZ117" s="3"/>
      <c r="LA117" s="3"/>
      <c r="LB117" s="3"/>
    </row>
    <row r="118" spans="1:314" s="14" customFormat="1" ht="26.1" hidden="1" customHeight="1">
      <c r="A118" s="2">
        <v>21</v>
      </c>
      <c r="B118" s="40" t="s">
        <v>103</v>
      </c>
      <c r="C118" s="40" t="s">
        <v>102</v>
      </c>
      <c r="D118" s="1" t="s">
        <v>55</v>
      </c>
      <c r="E118" s="3" t="s">
        <v>111</v>
      </c>
      <c r="F118" s="3" t="s">
        <v>110</v>
      </c>
      <c r="G118" s="1" t="s">
        <v>24</v>
      </c>
      <c r="H118" s="12">
        <v>36431</v>
      </c>
      <c r="I118" s="2">
        <f t="shared" ca="1" si="2"/>
        <v>15</v>
      </c>
      <c r="J118" s="1"/>
      <c r="K118" s="1"/>
      <c r="L118" s="1" t="s">
        <v>27</v>
      </c>
      <c r="M118" s="1" t="s">
        <v>37</v>
      </c>
      <c r="N118" s="4" t="s">
        <v>438</v>
      </c>
      <c r="O118" s="7" t="s">
        <v>112</v>
      </c>
      <c r="P118" s="44" t="s">
        <v>36</v>
      </c>
      <c r="Q118" s="5"/>
      <c r="R118" s="32"/>
      <c r="S118" s="24" t="s">
        <v>472</v>
      </c>
      <c r="T118" s="38">
        <v>0.64583333333333337</v>
      </c>
      <c r="U118" s="2" t="s">
        <v>470</v>
      </c>
      <c r="V118" s="2"/>
      <c r="W118" s="2"/>
      <c r="X118" s="2"/>
      <c r="Y118" s="2">
        <v>4</v>
      </c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W118" s="3"/>
      <c r="KX118" s="3"/>
      <c r="KY118" s="3"/>
      <c r="KZ118" s="3"/>
      <c r="LA118" s="3"/>
      <c r="LB118" s="3"/>
    </row>
    <row r="119" spans="1:314" s="3" customFormat="1" ht="26.1" customHeight="1">
      <c r="A119" s="2">
        <v>176</v>
      </c>
      <c r="B119" s="40" t="s">
        <v>103</v>
      </c>
      <c r="C119" s="40" t="s">
        <v>440</v>
      </c>
      <c r="D119" s="2" t="s">
        <v>55</v>
      </c>
      <c r="E119" s="3" t="s">
        <v>430</v>
      </c>
      <c r="F119" s="3" t="s">
        <v>429</v>
      </c>
      <c r="G119" s="2" t="s">
        <v>0</v>
      </c>
      <c r="H119" s="12">
        <v>35406</v>
      </c>
      <c r="I119" s="2">
        <f t="shared" ca="1" si="2"/>
        <v>17</v>
      </c>
      <c r="J119" s="2"/>
      <c r="K119" s="2"/>
      <c r="L119" s="2" t="s">
        <v>218</v>
      </c>
      <c r="M119" s="2" t="s">
        <v>37</v>
      </c>
      <c r="N119" s="4" t="s">
        <v>438</v>
      </c>
      <c r="O119" s="4" t="s">
        <v>52</v>
      </c>
      <c r="P119" s="45" t="s">
        <v>36</v>
      </c>
      <c r="Q119" s="16"/>
      <c r="R119" s="2"/>
      <c r="S119" s="24" t="s">
        <v>473</v>
      </c>
      <c r="T119" s="38">
        <v>0.47222222222222227</v>
      </c>
      <c r="U119" s="2" t="s">
        <v>470</v>
      </c>
      <c r="V119" s="2"/>
      <c r="W119" s="2"/>
      <c r="X119" s="2"/>
      <c r="Y119" s="2">
        <v>1</v>
      </c>
    </row>
    <row r="120" spans="1:314" ht="26.1" customHeight="1">
      <c r="A120" s="2">
        <v>25</v>
      </c>
      <c r="B120" s="40" t="s">
        <v>103</v>
      </c>
      <c r="C120" s="40" t="s">
        <v>102</v>
      </c>
      <c r="D120" s="2" t="s">
        <v>55</v>
      </c>
      <c r="E120" s="3" t="s">
        <v>123</v>
      </c>
      <c r="F120" s="3" t="s">
        <v>122</v>
      </c>
      <c r="G120" s="2" t="s">
        <v>0</v>
      </c>
      <c r="H120" s="12">
        <v>35247</v>
      </c>
      <c r="I120" s="2">
        <f t="shared" ca="1" si="2"/>
        <v>18</v>
      </c>
      <c r="J120" s="2"/>
      <c r="K120" s="2"/>
      <c r="L120" s="2" t="s">
        <v>124</v>
      </c>
      <c r="M120" s="2" t="s">
        <v>37</v>
      </c>
      <c r="N120" s="4" t="s">
        <v>438</v>
      </c>
      <c r="O120" s="4" t="s">
        <v>52</v>
      </c>
      <c r="P120" s="45" t="s">
        <v>36</v>
      </c>
      <c r="Q120" s="16"/>
      <c r="R120" s="2"/>
      <c r="S120" s="24" t="s">
        <v>473</v>
      </c>
      <c r="T120" s="38">
        <v>0.47222222222222227</v>
      </c>
      <c r="U120" s="2" t="s">
        <v>470</v>
      </c>
      <c r="Y120" s="2">
        <v>2</v>
      </c>
    </row>
    <row r="121" spans="1:314" ht="26.1" customHeight="1">
      <c r="A121" s="2">
        <v>61</v>
      </c>
      <c r="B121" s="40" t="s">
        <v>168</v>
      </c>
      <c r="C121" s="40" t="s">
        <v>415</v>
      </c>
      <c r="D121" s="1" t="s">
        <v>55</v>
      </c>
      <c r="E121" s="3" t="s">
        <v>223</v>
      </c>
      <c r="F121" s="3" t="s">
        <v>222</v>
      </c>
      <c r="G121" s="1" t="s">
        <v>0</v>
      </c>
      <c r="H121" s="12">
        <v>36068</v>
      </c>
      <c r="I121" s="2">
        <f t="shared" ca="1" si="2"/>
        <v>16</v>
      </c>
      <c r="J121" s="1">
        <v>180</v>
      </c>
      <c r="K121" s="1">
        <v>75</v>
      </c>
      <c r="L121" s="1" t="s">
        <v>149</v>
      </c>
      <c r="M121" s="1" t="s">
        <v>37</v>
      </c>
      <c r="N121" s="4" t="s">
        <v>438</v>
      </c>
      <c r="O121" s="7" t="s">
        <v>52</v>
      </c>
      <c r="P121" s="44" t="s">
        <v>36</v>
      </c>
      <c r="S121" s="24" t="s">
        <v>473</v>
      </c>
      <c r="T121" s="38">
        <v>0.47222222222222227</v>
      </c>
      <c r="U121" s="2" t="s">
        <v>470</v>
      </c>
      <c r="Y121" s="2">
        <v>3</v>
      </c>
    </row>
    <row r="122" spans="1:314" s="3" customFormat="1" ht="26.1" hidden="1" customHeight="1">
      <c r="A122" s="2">
        <v>113</v>
      </c>
      <c r="B122" s="40" t="s">
        <v>168</v>
      </c>
      <c r="C122" s="40" t="s">
        <v>310</v>
      </c>
      <c r="D122" s="1" t="s">
        <v>55</v>
      </c>
      <c r="E122" t="s">
        <v>313</v>
      </c>
      <c r="F122" s="3" t="s">
        <v>314</v>
      </c>
      <c r="G122" s="1" t="s">
        <v>0</v>
      </c>
      <c r="H122" s="12">
        <v>35882</v>
      </c>
      <c r="I122" s="2">
        <f t="shared" ca="1" si="2"/>
        <v>16</v>
      </c>
      <c r="J122" s="1"/>
      <c r="K122" s="1">
        <v>179</v>
      </c>
      <c r="L122" s="1" t="s">
        <v>31</v>
      </c>
      <c r="M122" s="1" t="s">
        <v>37</v>
      </c>
      <c r="N122" s="4" t="s">
        <v>438</v>
      </c>
      <c r="O122" s="7" t="s">
        <v>52</v>
      </c>
      <c r="P122" s="44" t="s">
        <v>36</v>
      </c>
      <c r="Q122" s="5"/>
      <c r="R122" s="1"/>
      <c r="S122" s="24" t="s">
        <v>473</v>
      </c>
      <c r="T122" s="38">
        <v>0.47222222222222227</v>
      </c>
      <c r="U122" s="2" t="s">
        <v>470</v>
      </c>
      <c r="V122" s="2"/>
      <c r="W122" s="2"/>
      <c r="X122" s="2"/>
      <c r="Y122" s="2">
        <v>4</v>
      </c>
    </row>
    <row r="123" spans="1:314" s="14" customFormat="1" ht="26.1" hidden="1" customHeight="1">
      <c r="A123" s="2">
        <v>141</v>
      </c>
      <c r="B123" s="40" t="s">
        <v>168</v>
      </c>
      <c r="C123" s="40" t="s">
        <v>322</v>
      </c>
      <c r="D123" s="1" t="s">
        <v>55</v>
      </c>
      <c r="E123" t="s">
        <v>313</v>
      </c>
      <c r="F123" s="3" t="s">
        <v>332</v>
      </c>
      <c r="G123" s="1" t="s">
        <v>0</v>
      </c>
      <c r="H123" s="12">
        <v>36041</v>
      </c>
      <c r="I123" s="2">
        <f t="shared" ca="1" si="2"/>
        <v>16</v>
      </c>
      <c r="J123" s="1"/>
      <c r="K123" s="1">
        <v>50</v>
      </c>
      <c r="L123" s="1" t="s">
        <v>149</v>
      </c>
      <c r="M123" s="1" t="s">
        <v>37</v>
      </c>
      <c r="N123" s="4" t="s">
        <v>438</v>
      </c>
      <c r="O123" s="7" t="s">
        <v>52</v>
      </c>
      <c r="P123" s="44" t="s">
        <v>36</v>
      </c>
      <c r="Q123" s="5"/>
      <c r="R123" s="1"/>
      <c r="S123" s="24" t="s">
        <v>473</v>
      </c>
      <c r="T123" s="38">
        <v>0.47222222222222227</v>
      </c>
      <c r="U123" s="2" t="s">
        <v>470</v>
      </c>
      <c r="V123" s="2"/>
      <c r="W123" s="2"/>
      <c r="X123" s="2"/>
      <c r="Y123" s="2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3"/>
      <c r="KY123" s="3"/>
      <c r="KZ123" s="3"/>
      <c r="LA123" s="3"/>
      <c r="LB123" s="3"/>
    </row>
    <row r="124" spans="1:314" ht="26.1" hidden="1" customHeight="1">
      <c r="A124" s="2">
        <v>8</v>
      </c>
      <c r="B124" s="40" t="s">
        <v>63</v>
      </c>
      <c r="C124" s="40" t="s">
        <v>62</v>
      </c>
      <c r="D124" s="2" t="s">
        <v>55</v>
      </c>
      <c r="E124" t="s">
        <v>34</v>
      </c>
      <c r="F124" t="s">
        <v>35</v>
      </c>
      <c r="G124" s="1" t="s">
        <v>0</v>
      </c>
      <c r="H124" s="12">
        <v>35289</v>
      </c>
      <c r="I124" s="2">
        <f t="shared" ca="1" si="2"/>
        <v>18</v>
      </c>
      <c r="K124" s="1">
        <v>82</v>
      </c>
      <c r="L124" s="1" t="s">
        <v>31</v>
      </c>
      <c r="M124" s="2" t="s">
        <v>37</v>
      </c>
      <c r="N124" s="4" t="s">
        <v>438</v>
      </c>
      <c r="O124" s="7" t="s">
        <v>52</v>
      </c>
      <c r="P124" s="45" t="s">
        <v>36</v>
      </c>
      <c r="S124" s="24" t="s">
        <v>473</v>
      </c>
      <c r="T124" s="38">
        <v>0.47222222222222227</v>
      </c>
      <c r="U124" s="2" t="s">
        <v>470</v>
      </c>
    </row>
    <row r="125" spans="1:314" ht="26.1" customHeight="1">
      <c r="A125" s="2">
        <v>131</v>
      </c>
      <c r="B125" s="40" t="s">
        <v>168</v>
      </c>
      <c r="C125" s="42" t="s">
        <v>354</v>
      </c>
      <c r="D125" s="1" t="s">
        <v>55</v>
      </c>
      <c r="E125" s="3" t="s">
        <v>253</v>
      </c>
      <c r="F125" s="3" t="s">
        <v>363</v>
      </c>
      <c r="G125" s="1" t="s">
        <v>0</v>
      </c>
      <c r="H125" s="12">
        <v>35018</v>
      </c>
      <c r="I125" s="2">
        <f t="shared" ca="1" si="2"/>
        <v>18</v>
      </c>
      <c r="J125" s="1">
        <v>178</v>
      </c>
      <c r="K125" s="1">
        <v>73</v>
      </c>
      <c r="L125" s="1" t="s">
        <v>82</v>
      </c>
      <c r="M125" s="1" t="s">
        <v>37</v>
      </c>
      <c r="N125" s="4" t="s">
        <v>438</v>
      </c>
      <c r="O125" s="7" t="s">
        <v>85</v>
      </c>
      <c r="P125" s="44" t="s">
        <v>36</v>
      </c>
      <c r="S125" s="24" t="s">
        <v>472</v>
      </c>
      <c r="T125" s="38">
        <v>0.65625</v>
      </c>
      <c r="U125" s="2" t="s">
        <v>470</v>
      </c>
      <c r="Y125" s="2">
        <v>1</v>
      </c>
    </row>
    <row r="126" spans="1:314" ht="26.1" customHeight="1">
      <c r="A126" s="2">
        <v>129</v>
      </c>
      <c r="B126" s="40" t="s">
        <v>168</v>
      </c>
      <c r="C126" s="42" t="s">
        <v>354</v>
      </c>
      <c r="D126" s="1" t="s">
        <v>55</v>
      </c>
      <c r="E126" s="3" t="s">
        <v>267</v>
      </c>
      <c r="F126" s="3" t="s">
        <v>361</v>
      </c>
      <c r="G126" s="1" t="s">
        <v>0</v>
      </c>
      <c r="H126" s="12">
        <v>35853</v>
      </c>
      <c r="I126" s="2">
        <f t="shared" ca="1" si="2"/>
        <v>16</v>
      </c>
      <c r="J126" s="1">
        <v>178</v>
      </c>
      <c r="K126" s="1">
        <v>67</v>
      </c>
      <c r="L126" s="1" t="s">
        <v>132</v>
      </c>
      <c r="M126" s="1" t="s">
        <v>37</v>
      </c>
      <c r="N126" s="4" t="s">
        <v>438</v>
      </c>
      <c r="O126" s="7" t="s">
        <v>85</v>
      </c>
      <c r="P126" s="44" t="s">
        <v>36</v>
      </c>
      <c r="S126" s="24" t="s">
        <v>472</v>
      </c>
      <c r="T126" s="38">
        <v>0.65625</v>
      </c>
      <c r="U126" s="2" t="s">
        <v>470</v>
      </c>
      <c r="Y126" s="2">
        <v>2</v>
      </c>
    </row>
    <row r="127" spans="1:314" ht="26.1" customHeight="1">
      <c r="A127" s="2">
        <v>163</v>
      </c>
      <c r="B127" s="40" t="s">
        <v>168</v>
      </c>
      <c r="C127" s="42" t="s">
        <v>380</v>
      </c>
      <c r="D127" s="1" t="s">
        <v>55</v>
      </c>
      <c r="E127" s="3" t="s">
        <v>383</v>
      </c>
      <c r="F127" s="3" t="s">
        <v>384</v>
      </c>
      <c r="G127" s="1" t="s">
        <v>0</v>
      </c>
      <c r="H127" s="12">
        <v>35485</v>
      </c>
      <c r="I127" s="2">
        <f t="shared" ca="1" si="2"/>
        <v>17</v>
      </c>
      <c r="J127" s="1">
        <v>162</v>
      </c>
      <c r="K127" s="1">
        <v>43</v>
      </c>
      <c r="L127" s="1" t="s">
        <v>82</v>
      </c>
      <c r="M127" s="1" t="s">
        <v>37</v>
      </c>
      <c r="N127" s="4" t="s">
        <v>438</v>
      </c>
      <c r="O127" s="7" t="s">
        <v>85</v>
      </c>
      <c r="P127" s="44" t="s">
        <v>36</v>
      </c>
      <c r="S127" s="24" t="s">
        <v>472</v>
      </c>
      <c r="T127" s="38">
        <v>0.65625</v>
      </c>
      <c r="U127" s="2" t="s">
        <v>470</v>
      </c>
      <c r="Y127" s="2">
        <v>3</v>
      </c>
    </row>
    <row r="128" spans="1:314" ht="26.1" hidden="1" customHeight="1">
      <c r="A128" s="2">
        <v>128</v>
      </c>
      <c r="B128" s="40" t="s">
        <v>168</v>
      </c>
      <c r="C128" s="42" t="s">
        <v>354</v>
      </c>
      <c r="D128" s="1" t="s">
        <v>55</v>
      </c>
      <c r="E128" s="3" t="s">
        <v>309</v>
      </c>
      <c r="F128" s="3" t="s">
        <v>360</v>
      </c>
      <c r="G128" s="1" t="s">
        <v>0</v>
      </c>
      <c r="H128" s="12">
        <v>35547</v>
      </c>
      <c r="I128" s="2">
        <f t="shared" ca="1" si="2"/>
        <v>17</v>
      </c>
      <c r="J128" s="1">
        <v>173</v>
      </c>
      <c r="K128" s="1">
        <v>59</v>
      </c>
      <c r="L128" s="1" t="s">
        <v>159</v>
      </c>
      <c r="M128" s="1" t="s">
        <v>37</v>
      </c>
      <c r="N128" s="4" t="s">
        <v>438</v>
      </c>
      <c r="O128" s="7" t="s">
        <v>85</v>
      </c>
      <c r="P128" s="44" t="s">
        <v>36</v>
      </c>
      <c r="S128" s="24" t="s">
        <v>472</v>
      </c>
      <c r="T128" s="38">
        <v>0.65625</v>
      </c>
      <c r="U128" s="2" t="s">
        <v>470</v>
      </c>
      <c r="Y128" s="2">
        <v>4</v>
      </c>
    </row>
    <row r="129" spans="1:25" ht="26.1" hidden="1" customHeight="1">
      <c r="A129" s="2">
        <v>111</v>
      </c>
      <c r="B129" s="40" t="s">
        <v>168</v>
      </c>
      <c r="C129" s="40" t="s">
        <v>310</v>
      </c>
      <c r="D129" s="2" t="s">
        <v>55</v>
      </c>
      <c r="E129" s="3" t="s">
        <v>267</v>
      </c>
      <c r="F129" s="3" t="s">
        <v>312</v>
      </c>
      <c r="G129" s="2" t="s">
        <v>0</v>
      </c>
      <c r="H129" s="12">
        <v>35855</v>
      </c>
      <c r="I129" s="2">
        <f t="shared" ca="1" si="2"/>
        <v>16</v>
      </c>
      <c r="J129" s="2"/>
      <c r="K129" s="2">
        <v>180</v>
      </c>
      <c r="L129" s="2" t="s">
        <v>132</v>
      </c>
      <c r="M129" s="2" t="s">
        <v>37</v>
      </c>
      <c r="N129" s="4" t="s">
        <v>438</v>
      </c>
      <c r="O129" s="4" t="s">
        <v>85</v>
      </c>
      <c r="P129" s="45" t="s">
        <v>36</v>
      </c>
      <c r="Q129" s="16"/>
      <c r="R129" s="2"/>
      <c r="S129" s="24" t="s">
        <v>472</v>
      </c>
      <c r="T129" s="38">
        <v>0.65625</v>
      </c>
      <c r="U129" s="2" t="s">
        <v>470</v>
      </c>
    </row>
    <row r="130" spans="1:25" ht="26.1" hidden="1" customHeight="1">
      <c r="A130" s="2">
        <v>179</v>
      </c>
      <c r="B130" s="40" t="s">
        <v>103</v>
      </c>
      <c r="C130" s="40" t="s">
        <v>440</v>
      </c>
      <c r="D130" s="2" t="s">
        <v>55</v>
      </c>
      <c r="E130" s="3" t="s">
        <v>436</v>
      </c>
      <c r="F130" s="3" t="s">
        <v>435</v>
      </c>
      <c r="G130" s="2" t="s">
        <v>0</v>
      </c>
      <c r="H130" s="12">
        <v>35635</v>
      </c>
      <c r="I130" s="2">
        <f t="shared" ca="1" si="2"/>
        <v>17</v>
      </c>
      <c r="J130" s="2"/>
      <c r="K130" s="2"/>
      <c r="L130" s="2" t="s">
        <v>82</v>
      </c>
      <c r="M130" s="2" t="s">
        <v>37</v>
      </c>
      <c r="N130" s="4" t="s">
        <v>438</v>
      </c>
      <c r="O130" s="4" t="s">
        <v>85</v>
      </c>
      <c r="P130" s="45" t="s">
        <v>36</v>
      </c>
      <c r="Q130" s="16"/>
      <c r="R130" s="2"/>
      <c r="S130" s="24" t="s">
        <v>472</v>
      </c>
      <c r="T130" s="38">
        <v>0.65625</v>
      </c>
      <c r="U130" s="2" t="s">
        <v>470</v>
      </c>
    </row>
    <row r="131" spans="1:25" ht="26.1" hidden="1" customHeight="1">
      <c r="A131" s="2">
        <v>14</v>
      </c>
      <c r="B131" s="40" t="s">
        <v>64</v>
      </c>
      <c r="C131" s="40" t="s">
        <v>89</v>
      </c>
      <c r="D131" s="1" t="s">
        <v>55</v>
      </c>
      <c r="E131" s="3" t="s">
        <v>90</v>
      </c>
      <c r="F131" t="s">
        <v>91</v>
      </c>
      <c r="G131" s="1" t="s">
        <v>0</v>
      </c>
      <c r="H131" s="12">
        <v>35667</v>
      </c>
      <c r="I131" s="2">
        <f t="shared" ca="1" si="2"/>
        <v>17</v>
      </c>
      <c r="J131" s="1">
        <v>186</v>
      </c>
      <c r="K131" s="1">
        <v>74</v>
      </c>
      <c r="L131" s="1" t="s">
        <v>82</v>
      </c>
      <c r="M131" s="1" t="s">
        <v>37</v>
      </c>
      <c r="N131" s="4" t="s">
        <v>438</v>
      </c>
      <c r="O131" s="7" t="s">
        <v>85</v>
      </c>
      <c r="P131" s="44" t="s">
        <v>36</v>
      </c>
      <c r="S131" s="24" t="s">
        <v>472</v>
      </c>
      <c r="T131" s="38">
        <v>0.65625</v>
      </c>
      <c r="U131" s="2" t="s">
        <v>470</v>
      </c>
    </row>
    <row r="132" spans="1:25" ht="26.1" hidden="1" customHeight="1">
      <c r="A132" s="2">
        <v>133</v>
      </c>
      <c r="B132" s="40" t="s">
        <v>168</v>
      </c>
      <c r="C132" s="40" t="s">
        <v>354</v>
      </c>
      <c r="D132" s="2" t="s">
        <v>55</v>
      </c>
      <c r="E132" s="3" t="s">
        <v>366</v>
      </c>
      <c r="F132" s="3" t="s">
        <v>361</v>
      </c>
      <c r="G132" s="2" t="s">
        <v>0</v>
      </c>
      <c r="H132" s="12">
        <v>35021</v>
      </c>
      <c r="I132" s="2">
        <f t="shared" ca="1" si="2"/>
        <v>18</v>
      </c>
      <c r="J132" s="2">
        <v>180</v>
      </c>
      <c r="K132" s="2">
        <v>74</v>
      </c>
      <c r="L132" s="2" t="s">
        <v>27</v>
      </c>
      <c r="M132" s="2" t="s">
        <v>37</v>
      </c>
      <c r="N132" s="4" t="s">
        <v>438</v>
      </c>
      <c r="O132" s="4" t="s">
        <v>85</v>
      </c>
      <c r="P132" s="45" t="s">
        <v>36</v>
      </c>
      <c r="Q132" s="16"/>
      <c r="R132" s="2"/>
      <c r="S132" s="24" t="s">
        <v>472</v>
      </c>
      <c r="T132" s="38">
        <v>0.65625</v>
      </c>
      <c r="U132" s="2" t="s">
        <v>470</v>
      </c>
    </row>
    <row r="133" spans="1:25" ht="26.1" hidden="1" customHeight="1">
      <c r="A133" s="2">
        <v>140</v>
      </c>
      <c r="B133" s="40" t="s">
        <v>168</v>
      </c>
      <c r="C133" s="40" t="s">
        <v>322</v>
      </c>
      <c r="D133" s="2" t="s">
        <v>55</v>
      </c>
      <c r="E133" s="3" t="s">
        <v>330</v>
      </c>
      <c r="F133" s="3" t="s">
        <v>331</v>
      </c>
      <c r="G133" s="2" t="s">
        <v>0</v>
      </c>
      <c r="H133" s="12">
        <v>35396</v>
      </c>
      <c r="I133" s="2">
        <f t="shared" ca="1" si="2"/>
        <v>17</v>
      </c>
      <c r="J133" s="2"/>
      <c r="K133" s="2">
        <v>80</v>
      </c>
      <c r="L133" s="2" t="s">
        <v>27</v>
      </c>
      <c r="M133" s="2" t="s">
        <v>37</v>
      </c>
      <c r="N133" s="4" t="s">
        <v>438</v>
      </c>
      <c r="O133" s="4" t="s">
        <v>85</v>
      </c>
      <c r="P133" s="45" t="s">
        <v>36</v>
      </c>
      <c r="Q133" s="16"/>
      <c r="R133" s="2"/>
      <c r="S133" s="24" t="s">
        <v>472</v>
      </c>
      <c r="T133" s="38">
        <v>0.65625</v>
      </c>
      <c r="U133" s="2" t="s">
        <v>470</v>
      </c>
    </row>
    <row r="134" spans="1:25" ht="26.1" hidden="1" customHeight="1">
      <c r="A134" s="2">
        <v>145</v>
      </c>
      <c r="B134" s="40" t="s">
        <v>168</v>
      </c>
      <c r="C134" s="40" t="s">
        <v>322</v>
      </c>
      <c r="D134" s="1" t="s">
        <v>55</v>
      </c>
      <c r="E134" t="s">
        <v>339</v>
      </c>
      <c r="F134" s="3" t="s">
        <v>340</v>
      </c>
      <c r="G134" s="1" t="s">
        <v>0</v>
      </c>
      <c r="H134" s="12">
        <v>35296</v>
      </c>
      <c r="I134" s="2">
        <f t="shared" ca="1" si="2"/>
        <v>18</v>
      </c>
      <c r="J134" s="2"/>
      <c r="K134" s="2">
        <v>76</v>
      </c>
      <c r="L134" s="1" t="s">
        <v>159</v>
      </c>
      <c r="M134" s="1" t="s">
        <v>37</v>
      </c>
      <c r="N134" s="4" t="s">
        <v>438</v>
      </c>
      <c r="O134" s="7" t="s">
        <v>85</v>
      </c>
      <c r="P134" s="44" t="s">
        <v>36</v>
      </c>
      <c r="S134" s="24" t="s">
        <v>472</v>
      </c>
      <c r="T134" s="38">
        <v>0.65625</v>
      </c>
      <c r="U134" s="2" t="s">
        <v>470</v>
      </c>
    </row>
    <row r="135" spans="1:25" ht="26.1" hidden="1" customHeight="1">
      <c r="A135" s="2">
        <v>195</v>
      </c>
      <c r="B135" s="40" t="s">
        <v>64</v>
      </c>
      <c r="C135" s="40" t="s">
        <v>65</v>
      </c>
      <c r="D135" s="1" t="s">
        <v>55</v>
      </c>
      <c r="E135" t="s">
        <v>81</v>
      </c>
      <c r="F135" s="3" t="s">
        <v>67</v>
      </c>
      <c r="G135" s="1" t="s">
        <v>0</v>
      </c>
      <c r="H135" s="12">
        <v>36056</v>
      </c>
      <c r="I135" s="2">
        <f t="shared" ca="1" si="2"/>
        <v>16</v>
      </c>
      <c r="J135" s="1">
        <v>180</v>
      </c>
      <c r="K135" s="1">
        <v>70</v>
      </c>
      <c r="L135" s="1" t="s">
        <v>82</v>
      </c>
      <c r="M135" s="1" t="s">
        <v>37</v>
      </c>
      <c r="N135" s="4" t="s">
        <v>438</v>
      </c>
      <c r="O135" s="7" t="s">
        <v>85</v>
      </c>
      <c r="P135" s="44" t="s">
        <v>36</v>
      </c>
      <c r="S135" s="24" t="s">
        <v>472</v>
      </c>
      <c r="T135" s="38">
        <v>0.65625</v>
      </c>
      <c r="U135" s="2" t="s">
        <v>470</v>
      </c>
    </row>
    <row r="136" spans="1:25" ht="26.1" customHeight="1">
      <c r="A136" s="2">
        <v>136</v>
      </c>
      <c r="B136" s="40" t="s">
        <v>168</v>
      </c>
      <c r="C136" s="40" t="s">
        <v>322</v>
      </c>
      <c r="D136" s="1" t="s">
        <v>55</v>
      </c>
      <c r="E136" t="s">
        <v>137</v>
      </c>
      <c r="F136" s="3" t="s">
        <v>325</v>
      </c>
      <c r="G136" s="1" t="s">
        <v>24</v>
      </c>
      <c r="H136" s="12">
        <v>35323</v>
      </c>
      <c r="I136" s="2">
        <f t="shared" ca="1" si="2"/>
        <v>18</v>
      </c>
      <c r="K136" s="2"/>
      <c r="L136" s="1" t="s">
        <v>159</v>
      </c>
      <c r="M136" s="1" t="s">
        <v>37</v>
      </c>
      <c r="N136" s="4" t="s">
        <v>438</v>
      </c>
      <c r="O136" s="7" t="s">
        <v>118</v>
      </c>
      <c r="P136" s="44" t="s">
        <v>36</v>
      </c>
      <c r="S136" s="24" t="s">
        <v>472</v>
      </c>
      <c r="T136" s="38">
        <v>0.6875</v>
      </c>
      <c r="U136" s="2" t="s">
        <v>469</v>
      </c>
      <c r="Y136" s="2">
        <v>1</v>
      </c>
    </row>
    <row r="137" spans="1:25" ht="26.1" customHeight="1">
      <c r="A137" s="2">
        <v>146</v>
      </c>
      <c r="B137" s="40" t="s">
        <v>168</v>
      </c>
      <c r="C137" s="40" t="s">
        <v>322</v>
      </c>
      <c r="D137" s="2" t="s">
        <v>55</v>
      </c>
      <c r="E137" s="3" t="s">
        <v>341</v>
      </c>
      <c r="F137" s="3" t="s">
        <v>342</v>
      </c>
      <c r="G137" s="2" t="s">
        <v>24</v>
      </c>
      <c r="H137" s="12">
        <v>35981</v>
      </c>
      <c r="I137" s="2">
        <f t="shared" ca="1" si="2"/>
        <v>16</v>
      </c>
      <c r="J137" s="2"/>
      <c r="K137" s="2"/>
      <c r="L137" s="2" t="s">
        <v>159</v>
      </c>
      <c r="M137" s="2" t="s">
        <v>37</v>
      </c>
      <c r="N137" s="4" t="s">
        <v>438</v>
      </c>
      <c r="O137" s="4" t="s">
        <v>118</v>
      </c>
      <c r="P137" s="45" t="s">
        <v>36</v>
      </c>
      <c r="Q137" s="16"/>
      <c r="R137" s="2"/>
      <c r="S137" s="24" t="s">
        <v>472</v>
      </c>
      <c r="T137" s="38">
        <v>0.6875</v>
      </c>
      <c r="U137" s="2" t="s">
        <v>469</v>
      </c>
      <c r="Y137" s="2">
        <v>2</v>
      </c>
    </row>
    <row r="138" spans="1:25" ht="26.1" customHeight="1">
      <c r="A138" s="2">
        <v>166</v>
      </c>
      <c r="B138" s="40" t="s">
        <v>168</v>
      </c>
      <c r="C138" s="40" t="s">
        <v>380</v>
      </c>
      <c r="D138" s="2" t="s">
        <v>55</v>
      </c>
      <c r="E138" s="3" t="s">
        <v>388</v>
      </c>
      <c r="F138" s="3" t="s">
        <v>389</v>
      </c>
      <c r="G138" s="2" t="s">
        <v>24</v>
      </c>
      <c r="H138" s="12">
        <v>35139</v>
      </c>
      <c r="I138" s="2">
        <f t="shared" ca="1" si="2"/>
        <v>18</v>
      </c>
      <c r="J138" s="2">
        <v>168</v>
      </c>
      <c r="K138" s="2">
        <v>68</v>
      </c>
      <c r="L138" s="2" t="s">
        <v>390</v>
      </c>
      <c r="M138" s="2" t="s">
        <v>37</v>
      </c>
      <c r="N138" s="4" t="s">
        <v>438</v>
      </c>
      <c r="O138" s="4" t="s">
        <v>118</v>
      </c>
      <c r="P138" s="45" t="s">
        <v>36</v>
      </c>
      <c r="Q138" s="16"/>
      <c r="R138" s="2"/>
      <c r="S138" s="24" t="s">
        <v>472</v>
      </c>
      <c r="T138" s="38">
        <v>0.6875</v>
      </c>
      <c r="U138" s="2" t="s">
        <v>469</v>
      </c>
      <c r="Y138" s="2">
        <v>3</v>
      </c>
    </row>
    <row r="139" spans="1:25" ht="26.1" hidden="1" customHeight="1">
      <c r="A139" s="2">
        <v>137</v>
      </c>
      <c r="B139" s="40" t="s">
        <v>168</v>
      </c>
      <c r="C139" s="40" t="s">
        <v>322</v>
      </c>
      <c r="D139" s="1" t="s">
        <v>55</v>
      </c>
      <c r="E139" t="s">
        <v>326</v>
      </c>
      <c r="F139" s="3" t="s">
        <v>327</v>
      </c>
      <c r="G139" s="1" t="s">
        <v>24</v>
      </c>
      <c r="H139" s="12">
        <v>35863</v>
      </c>
      <c r="I139" s="2">
        <f t="shared" ca="1" si="2"/>
        <v>16</v>
      </c>
      <c r="K139" s="2"/>
      <c r="L139" s="1" t="s">
        <v>159</v>
      </c>
      <c r="M139" s="1" t="s">
        <v>37</v>
      </c>
      <c r="N139" s="4" t="s">
        <v>438</v>
      </c>
      <c r="O139" s="7" t="s">
        <v>118</v>
      </c>
      <c r="P139" s="44" t="s">
        <v>36</v>
      </c>
      <c r="S139" s="24" t="s">
        <v>472</v>
      </c>
      <c r="T139" s="38">
        <v>0.6875</v>
      </c>
      <c r="U139" s="2" t="s">
        <v>469</v>
      </c>
      <c r="Y139" s="2">
        <v>4</v>
      </c>
    </row>
    <row r="140" spans="1:25" ht="26.1" hidden="1" customHeight="1">
      <c r="A140" s="2">
        <v>23</v>
      </c>
      <c r="B140" s="40" t="s">
        <v>103</v>
      </c>
      <c r="C140" s="40" t="s">
        <v>102</v>
      </c>
      <c r="D140" s="1" t="s">
        <v>55</v>
      </c>
      <c r="E140" s="3" t="s">
        <v>117</v>
      </c>
      <c r="F140" s="3" t="s">
        <v>116</v>
      </c>
      <c r="G140" s="1" t="s">
        <v>24</v>
      </c>
      <c r="H140" s="12">
        <v>35672</v>
      </c>
      <c r="I140" s="2">
        <f t="shared" ca="1" si="2"/>
        <v>17</v>
      </c>
      <c r="L140" s="1" t="s">
        <v>27</v>
      </c>
      <c r="M140" s="1" t="s">
        <v>37</v>
      </c>
      <c r="N140" s="4" t="s">
        <v>438</v>
      </c>
      <c r="O140" s="7" t="s">
        <v>118</v>
      </c>
      <c r="P140" s="44" t="s">
        <v>36</v>
      </c>
      <c r="S140" s="24" t="s">
        <v>472</v>
      </c>
      <c r="T140" s="38">
        <v>0.6875</v>
      </c>
      <c r="U140" s="2" t="s">
        <v>469</v>
      </c>
    </row>
    <row r="141" spans="1:25" s="3" customFormat="1" ht="26.1" hidden="1" customHeight="1">
      <c r="A141" s="25">
        <v>38</v>
      </c>
      <c r="B141" s="26" t="s">
        <v>155</v>
      </c>
      <c r="C141" s="26" t="s">
        <v>156</v>
      </c>
      <c r="D141" s="25" t="s">
        <v>55</v>
      </c>
      <c r="E141" s="26" t="s">
        <v>162</v>
      </c>
      <c r="F141" s="31" t="s">
        <v>163</v>
      </c>
      <c r="G141" s="25" t="s">
        <v>24</v>
      </c>
      <c r="H141" s="27">
        <v>36025</v>
      </c>
      <c r="I141" s="25">
        <f t="shared" ca="1" si="2"/>
        <v>16</v>
      </c>
      <c r="J141" s="25"/>
      <c r="K141" s="25">
        <v>58</v>
      </c>
      <c r="L141" s="25" t="s">
        <v>82</v>
      </c>
      <c r="M141" s="25" t="s">
        <v>37</v>
      </c>
      <c r="N141" s="28" t="s">
        <v>439</v>
      </c>
      <c r="O141" s="28" t="s">
        <v>118</v>
      </c>
      <c r="P141" s="47" t="s">
        <v>36</v>
      </c>
      <c r="Q141" s="5"/>
      <c r="R141" s="25"/>
      <c r="S141" s="33" t="s">
        <v>472</v>
      </c>
      <c r="T141" s="34">
        <v>0.67361111111111116</v>
      </c>
      <c r="U141" s="25" t="s">
        <v>470</v>
      </c>
      <c r="V141" s="25"/>
      <c r="W141" s="25"/>
      <c r="X141" s="25"/>
      <c r="Y141" s="25"/>
    </row>
    <row r="142" spans="1:25" s="3" customFormat="1" ht="26.1" hidden="1" customHeight="1">
      <c r="A142" s="2">
        <v>182</v>
      </c>
      <c r="B142" s="40" t="s">
        <v>168</v>
      </c>
      <c r="C142" s="40" t="s">
        <v>418</v>
      </c>
      <c r="D142" s="2" t="s">
        <v>55</v>
      </c>
      <c r="E142" s="3" t="s">
        <v>337</v>
      </c>
      <c r="F142" s="3" t="s">
        <v>445</v>
      </c>
      <c r="G142" s="2" t="s">
        <v>24</v>
      </c>
      <c r="H142" s="12">
        <v>36006</v>
      </c>
      <c r="I142" s="2">
        <f t="shared" ca="1" si="2"/>
        <v>16</v>
      </c>
      <c r="J142" s="2"/>
      <c r="K142" s="2">
        <v>59</v>
      </c>
      <c r="L142" s="2" t="s">
        <v>149</v>
      </c>
      <c r="M142" s="2" t="s">
        <v>37</v>
      </c>
      <c r="N142" s="4" t="s">
        <v>438</v>
      </c>
      <c r="O142" s="4" t="s">
        <v>118</v>
      </c>
      <c r="P142" s="45" t="s">
        <v>36</v>
      </c>
      <c r="Q142" s="5"/>
      <c r="R142" s="2"/>
      <c r="S142" s="24" t="s">
        <v>472</v>
      </c>
      <c r="T142" s="38">
        <v>0.6875</v>
      </c>
      <c r="U142" s="2" t="s">
        <v>469</v>
      </c>
      <c r="V142" s="2"/>
      <c r="W142" s="2"/>
      <c r="X142" s="2"/>
      <c r="Y142" s="2"/>
    </row>
    <row r="143" spans="1:25" s="3" customFormat="1" ht="26.1" hidden="1" customHeight="1">
      <c r="A143" s="2">
        <v>27</v>
      </c>
      <c r="B143" s="40" t="s">
        <v>125</v>
      </c>
      <c r="C143" s="40"/>
      <c r="D143" s="2" t="s">
        <v>55</v>
      </c>
      <c r="E143" s="3" t="s">
        <v>131</v>
      </c>
      <c r="F143" s="3" t="s">
        <v>127</v>
      </c>
      <c r="G143" s="2" t="s">
        <v>24</v>
      </c>
      <c r="H143" s="12">
        <v>35151</v>
      </c>
      <c r="I143" s="2">
        <f t="shared" ca="1" si="2"/>
        <v>18</v>
      </c>
      <c r="J143" s="2">
        <v>170</v>
      </c>
      <c r="K143" s="2">
        <v>65</v>
      </c>
      <c r="L143" s="2" t="s">
        <v>132</v>
      </c>
      <c r="M143" s="2" t="s">
        <v>37</v>
      </c>
      <c r="N143" s="4" t="s">
        <v>438</v>
      </c>
      <c r="O143" s="4" t="s">
        <v>118</v>
      </c>
      <c r="P143" s="45" t="s">
        <v>36</v>
      </c>
      <c r="Q143" s="16"/>
      <c r="R143" s="2"/>
      <c r="S143" s="24" t="s">
        <v>472</v>
      </c>
      <c r="T143" s="38">
        <v>0.6875</v>
      </c>
      <c r="U143" s="2" t="s">
        <v>469</v>
      </c>
      <c r="V143" s="2"/>
      <c r="W143" s="2"/>
      <c r="X143" s="2"/>
      <c r="Y143" s="2"/>
    </row>
    <row r="144" spans="1:25" s="3" customFormat="1" ht="26.1" hidden="1" customHeight="1">
      <c r="A144" s="2">
        <v>28</v>
      </c>
      <c r="B144" s="40" t="s">
        <v>125</v>
      </c>
      <c r="C144" s="40"/>
      <c r="D144" s="2" t="s">
        <v>55</v>
      </c>
      <c r="E144" s="3" t="s">
        <v>135</v>
      </c>
      <c r="F144" s="17" t="s">
        <v>134</v>
      </c>
      <c r="G144" s="2" t="s">
        <v>24</v>
      </c>
      <c r="H144" s="12">
        <v>35997</v>
      </c>
      <c r="I144" s="2">
        <f t="shared" ca="1" si="2"/>
        <v>16</v>
      </c>
      <c r="J144" s="2">
        <v>17</v>
      </c>
      <c r="K144" s="2">
        <v>70</v>
      </c>
      <c r="L144" s="2" t="s">
        <v>124</v>
      </c>
      <c r="M144" s="2" t="s">
        <v>37</v>
      </c>
      <c r="N144" s="4" t="s">
        <v>438</v>
      </c>
      <c r="O144" s="4" t="s">
        <v>118</v>
      </c>
      <c r="P144" s="45" t="s">
        <v>36</v>
      </c>
      <c r="Q144" s="16"/>
      <c r="R144" s="2"/>
      <c r="S144" s="24" t="s">
        <v>472</v>
      </c>
      <c r="T144" s="38">
        <v>0.6875</v>
      </c>
      <c r="U144" s="2" t="s">
        <v>469</v>
      </c>
      <c r="V144" s="2"/>
      <c r="W144" s="2"/>
      <c r="X144" s="2"/>
      <c r="Y144" s="2"/>
    </row>
    <row r="145" spans="1:314" s="3" customFormat="1" ht="26.1" hidden="1" customHeight="1">
      <c r="A145" s="2">
        <v>29</v>
      </c>
      <c r="B145" s="40" t="s">
        <v>125</v>
      </c>
      <c r="C145" s="42"/>
      <c r="D145" s="1" t="s">
        <v>55</v>
      </c>
      <c r="E145" s="3" t="s">
        <v>137</v>
      </c>
      <c r="F145" s="17" t="s">
        <v>138</v>
      </c>
      <c r="G145" s="1" t="s">
        <v>24</v>
      </c>
      <c r="H145" s="12">
        <v>35566</v>
      </c>
      <c r="I145" s="2">
        <f t="shared" ca="1" si="2"/>
        <v>17</v>
      </c>
      <c r="J145" s="1">
        <v>160</v>
      </c>
      <c r="K145" s="1">
        <v>59</v>
      </c>
      <c r="L145" s="1" t="s">
        <v>27</v>
      </c>
      <c r="M145" s="1" t="s">
        <v>37</v>
      </c>
      <c r="N145" s="4" t="s">
        <v>438</v>
      </c>
      <c r="O145" s="7" t="s">
        <v>118</v>
      </c>
      <c r="P145" s="45" t="s">
        <v>36</v>
      </c>
      <c r="Q145" s="5"/>
      <c r="R145" s="1"/>
      <c r="S145" s="24" t="s">
        <v>472</v>
      </c>
      <c r="T145" s="38">
        <v>0.6875</v>
      </c>
      <c r="U145" s="2" t="s">
        <v>469</v>
      </c>
      <c r="V145" s="2"/>
      <c r="W145" s="2"/>
      <c r="X145" s="2"/>
      <c r="Y145" s="2"/>
    </row>
    <row r="146" spans="1:314" s="3" customFormat="1" ht="26.1" customHeight="1">
      <c r="A146" s="2">
        <v>122</v>
      </c>
      <c r="B146" s="40" t="s">
        <v>168</v>
      </c>
      <c r="C146" s="40" t="s">
        <v>350</v>
      </c>
      <c r="D146" s="1" t="s">
        <v>55</v>
      </c>
      <c r="E146" s="3" t="s">
        <v>212</v>
      </c>
      <c r="F146" s="3" t="s">
        <v>352</v>
      </c>
      <c r="G146" s="1" t="s">
        <v>0</v>
      </c>
      <c r="H146" s="12">
        <v>31946</v>
      </c>
      <c r="I146" s="2">
        <f t="shared" ca="1" si="2"/>
        <v>27</v>
      </c>
      <c r="J146" s="1">
        <v>185</v>
      </c>
      <c r="K146" s="1">
        <v>79</v>
      </c>
      <c r="L146" s="1" t="s">
        <v>18</v>
      </c>
      <c r="M146" s="1" t="s">
        <v>37</v>
      </c>
      <c r="N146" s="4" t="s">
        <v>438</v>
      </c>
      <c r="O146" s="7" t="s">
        <v>41</v>
      </c>
      <c r="P146" s="44" t="s">
        <v>36</v>
      </c>
      <c r="Q146" s="5"/>
      <c r="R146" s="1"/>
      <c r="S146" s="24" t="s">
        <v>472</v>
      </c>
      <c r="T146" s="39">
        <v>0.6875</v>
      </c>
      <c r="U146" s="20" t="s">
        <v>470</v>
      </c>
      <c r="V146" s="2"/>
      <c r="W146" s="2"/>
      <c r="X146" s="2"/>
      <c r="Y146" s="2">
        <v>1</v>
      </c>
    </row>
    <row r="147" spans="1:314" ht="26.1" customHeight="1">
      <c r="A147" s="2">
        <v>139</v>
      </c>
      <c r="B147" s="40" t="s">
        <v>168</v>
      </c>
      <c r="C147" s="40" t="s">
        <v>322</v>
      </c>
      <c r="D147" s="2" t="s">
        <v>55</v>
      </c>
      <c r="E147" s="3" t="s">
        <v>209</v>
      </c>
      <c r="F147" s="3" t="s">
        <v>329</v>
      </c>
      <c r="G147" s="2" t="s">
        <v>0</v>
      </c>
      <c r="H147" s="12">
        <v>32630</v>
      </c>
      <c r="I147" s="2">
        <f t="shared" ca="1" si="2"/>
        <v>25</v>
      </c>
      <c r="J147" s="2"/>
      <c r="K147" s="2">
        <v>63</v>
      </c>
      <c r="L147" s="2" t="s">
        <v>18</v>
      </c>
      <c r="M147" s="2" t="s">
        <v>37</v>
      </c>
      <c r="N147" s="4" t="s">
        <v>438</v>
      </c>
      <c r="O147" s="4" t="s">
        <v>41</v>
      </c>
      <c r="P147" s="45" t="s">
        <v>36</v>
      </c>
      <c r="Q147" s="16"/>
      <c r="R147" s="2"/>
      <c r="S147" s="24" t="s">
        <v>472</v>
      </c>
      <c r="T147" s="39">
        <v>0.6875</v>
      </c>
      <c r="U147" s="20" t="s">
        <v>470</v>
      </c>
      <c r="Y147" s="2">
        <v>2</v>
      </c>
    </row>
    <row r="148" spans="1:314" ht="26.1" customHeight="1">
      <c r="A148" s="2">
        <v>123</v>
      </c>
      <c r="B148" s="40" t="s">
        <v>168</v>
      </c>
      <c r="C148" s="40" t="s">
        <v>350</v>
      </c>
      <c r="D148" s="1" t="s">
        <v>55</v>
      </c>
      <c r="E148" s="3" t="s">
        <v>353</v>
      </c>
      <c r="F148" s="3" t="s">
        <v>284</v>
      </c>
      <c r="G148" s="1" t="s">
        <v>0</v>
      </c>
      <c r="H148" s="12">
        <v>31990</v>
      </c>
      <c r="I148" s="2">
        <f t="shared" ca="1" si="2"/>
        <v>27</v>
      </c>
      <c r="J148" s="1">
        <v>195</v>
      </c>
      <c r="K148" s="1">
        <v>83</v>
      </c>
      <c r="L148" s="1" t="s">
        <v>79</v>
      </c>
      <c r="M148" s="1" t="s">
        <v>37</v>
      </c>
      <c r="N148" s="4" t="s">
        <v>438</v>
      </c>
      <c r="O148" s="7" t="s">
        <v>41</v>
      </c>
      <c r="P148" s="44" t="s">
        <v>36</v>
      </c>
      <c r="S148" s="24" t="s">
        <v>472</v>
      </c>
      <c r="T148" s="39">
        <v>0.6875</v>
      </c>
      <c r="U148" s="20" t="s">
        <v>470</v>
      </c>
      <c r="Y148" s="2">
        <v>3</v>
      </c>
    </row>
    <row r="149" spans="1:314" ht="26.1" hidden="1" customHeight="1">
      <c r="A149" s="20">
        <v>1</v>
      </c>
      <c r="B149" s="41" t="s">
        <v>63</v>
      </c>
      <c r="C149" s="41" t="s">
        <v>62</v>
      </c>
      <c r="D149" s="20" t="s">
        <v>55</v>
      </c>
      <c r="E149" s="21" t="s">
        <v>16</v>
      </c>
      <c r="F149" s="21" t="s">
        <v>17</v>
      </c>
      <c r="G149" s="20" t="s">
        <v>0</v>
      </c>
      <c r="H149" s="22">
        <v>32864</v>
      </c>
      <c r="I149" s="20">
        <f t="shared" ca="1" si="2"/>
        <v>24</v>
      </c>
      <c r="J149" s="20"/>
      <c r="K149" s="20">
        <v>74</v>
      </c>
      <c r="L149" s="20" t="s">
        <v>18</v>
      </c>
      <c r="M149" s="20" t="s">
        <v>37</v>
      </c>
      <c r="N149" s="23" t="s">
        <v>438</v>
      </c>
      <c r="O149" s="23" t="s">
        <v>41</v>
      </c>
      <c r="P149" s="46" t="s">
        <v>36</v>
      </c>
      <c r="R149" s="24"/>
      <c r="S149" s="24" t="s">
        <v>472</v>
      </c>
      <c r="T149" s="39">
        <v>0.6875</v>
      </c>
      <c r="U149" s="20" t="s">
        <v>470</v>
      </c>
      <c r="V149" s="20"/>
      <c r="W149" s="20"/>
      <c r="X149" s="20"/>
      <c r="Y149" s="20">
        <v>4</v>
      </c>
    </row>
    <row r="150" spans="1:314" ht="26.1" hidden="1" customHeight="1">
      <c r="A150" s="2">
        <v>16</v>
      </c>
      <c r="B150" s="40" t="s">
        <v>64</v>
      </c>
      <c r="C150" s="40" t="s">
        <v>89</v>
      </c>
      <c r="D150" s="1" t="s">
        <v>55</v>
      </c>
      <c r="E150" s="3" t="s">
        <v>95</v>
      </c>
      <c r="F150" s="3" t="s">
        <v>96</v>
      </c>
      <c r="G150" s="1" t="s">
        <v>0</v>
      </c>
      <c r="H150" s="12">
        <v>34385</v>
      </c>
      <c r="I150" s="2">
        <f t="shared" ca="1" si="2"/>
        <v>20</v>
      </c>
      <c r="J150" s="1">
        <v>184</v>
      </c>
      <c r="K150" s="1">
        <v>84</v>
      </c>
      <c r="L150" s="1" t="s">
        <v>82</v>
      </c>
      <c r="M150" s="1" t="s">
        <v>37</v>
      </c>
      <c r="N150" s="4" t="s">
        <v>438</v>
      </c>
      <c r="O150" s="7" t="s">
        <v>41</v>
      </c>
      <c r="P150" s="44" t="s">
        <v>36</v>
      </c>
      <c r="S150" s="24" t="s">
        <v>472</v>
      </c>
      <c r="T150" s="39">
        <v>0.6875</v>
      </c>
      <c r="U150" s="20" t="s">
        <v>470</v>
      </c>
    </row>
    <row r="151" spans="1:314" ht="26.1" hidden="1" customHeight="1">
      <c r="A151" s="2">
        <v>121</v>
      </c>
      <c r="B151" s="40" t="s">
        <v>168</v>
      </c>
      <c r="C151" s="40" t="s">
        <v>350</v>
      </c>
      <c r="D151" s="1" t="s">
        <v>55</v>
      </c>
      <c r="E151" s="3" t="s">
        <v>278</v>
      </c>
      <c r="F151" s="3" t="s">
        <v>351</v>
      </c>
      <c r="G151" s="1" t="s">
        <v>0</v>
      </c>
      <c r="H151" s="12">
        <v>34583</v>
      </c>
      <c r="I151" s="2">
        <f t="shared" ca="1" si="2"/>
        <v>20</v>
      </c>
      <c r="J151" s="1">
        <v>190</v>
      </c>
      <c r="K151" s="1">
        <v>85</v>
      </c>
      <c r="L151" s="1" t="s">
        <v>27</v>
      </c>
      <c r="M151" s="1" t="s">
        <v>37</v>
      </c>
      <c r="N151" s="4" t="s">
        <v>438</v>
      </c>
      <c r="O151" s="7" t="s">
        <v>41</v>
      </c>
      <c r="P151" s="44" t="s">
        <v>36</v>
      </c>
      <c r="S151" s="24" t="s">
        <v>472</v>
      </c>
      <c r="T151" s="39">
        <v>0.6875</v>
      </c>
      <c r="U151" s="20" t="s">
        <v>470</v>
      </c>
    </row>
    <row r="152" spans="1:314" ht="26.1" hidden="1" customHeight="1">
      <c r="A152" s="2">
        <v>132</v>
      </c>
      <c r="B152" s="40" t="s">
        <v>168</v>
      </c>
      <c r="C152" s="42" t="s">
        <v>354</v>
      </c>
      <c r="D152" s="1" t="s">
        <v>55</v>
      </c>
      <c r="E152" s="3" t="s">
        <v>364</v>
      </c>
      <c r="F152" s="3" t="s">
        <v>365</v>
      </c>
      <c r="G152" s="1" t="s">
        <v>0</v>
      </c>
      <c r="H152" s="12">
        <v>34894</v>
      </c>
      <c r="I152" s="2">
        <f t="shared" ca="1" si="2"/>
        <v>19</v>
      </c>
      <c r="J152" s="1">
        <v>178</v>
      </c>
      <c r="K152" s="1">
        <v>68</v>
      </c>
      <c r="L152" s="1" t="s">
        <v>27</v>
      </c>
      <c r="M152" s="1" t="s">
        <v>37</v>
      </c>
      <c r="N152" s="4" t="s">
        <v>438</v>
      </c>
      <c r="O152" s="7" t="s">
        <v>41</v>
      </c>
      <c r="P152" s="44" t="s">
        <v>36</v>
      </c>
      <c r="S152" s="24" t="s">
        <v>472</v>
      </c>
      <c r="T152" s="39">
        <v>0.6875</v>
      </c>
      <c r="U152" s="20" t="s">
        <v>470</v>
      </c>
    </row>
    <row r="153" spans="1:314" ht="26.1" hidden="1" customHeight="1">
      <c r="A153" s="2">
        <v>134</v>
      </c>
      <c r="B153" s="40" t="s">
        <v>168</v>
      </c>
      <c r="C153" s="42" t="s">
        <v>354</v>
      </c>
      <c r="D153" s="1" t="s">
        <v>55</v>
      </c>
      <c r="E153" s="3" t="s">
        <v>181</v>
      </c>
      <c r="F153" s="3" t="s">
        <v>367</v>
      </c>
      <c r="G153" s="1" t="s">
        <v>0</v>
      </c>
      <c r="H153" s="12">
        <v>33855</v>
      </c>
      <c r="I153" s="2">
        <f t="shared" ca="1" si="2"/>
        <v>22</v>
      </c>
      <c r="J153" s="1">
        <v>168</v>
      </c>
      <c r="K153" s="1">
        <v>59</v>
      </c>
      <c r="L153" s="1" t="s">
        <v>18</v>
      </c>
      <c r="M153" s="1" t="s">
        <v>37</v>
      </c>
      <c r="N153" s="4" t="s">
        <v>438</v>
      </c>
      <c r="O153" s="7" t="s">
        <v>41</v>
      </c>
      <c r="P153" s="44" t="s">
        <v>36</v>
      </c>
      <c r="S153" s="24" t="s">
        <v>472</v>
      </c>
      <c r="T153" s="39">
        <v>0.6875</v>
      </c>
      <c r="U153" s="20" t="s">
        <v>470</v>
      </c>
    </row>
    <row r="154" spans="1:314" ht="26.1" hidden="1" customHeight="1">
      <c r="A154" s="25">
        <v>138</v>
      </c>
      <c r="B154" s="26" t="s">
        <v>168</v>
      </c>
      <c r="C154" s="26" t="s">
        <v>322</v>
      </c>
      <c r="D154" s="25" t="s">
        <v>55</v>
      </c>
      <c r="E154" s="26" t="s">
        <v>318</v>
      </c>
      <c r="F154" s="26" t="s">
        <v>328</v>
      </c>
      <c r="G154" s="25" t="s">
        <v>0</v>
      </c>
      <c r="H154" s="27">
        <v>33603</v>
      </c>
      <c r="I154" s="25">
        <f t="shared" ca="1" si="2"/>
        <v>22</v>
      </c>
      <c r="J154" s="25"/>
      <c r="K154" s="25">
        <v>85</v>
      </c>
      <c r="L154" s="25" t="s">
        <v>18</v>
      </c>
      <c r="M154" s="25" t="s">
        <v>37</v>
      </c>
      <c r="N154" s="28" t="s">
        <v>439</v>
      </c>
      <c r="O154" s="28" t="s">
        <v>41</v>
      </c>
      <c r="P154" s="47" t="s">
        <v>36</v>
      </c>
      <c r="R154" s="25"/>
      <c r="S154" s="25"/>
      <c r="T154" s="1"/>
      <c r="U154" s="1"/>
      <c r="V154" s="1"/>
      <c r="W154" s="1"/>
      <c r="X154" s="1"/>
      <c r="Y154" s="1"/>
    </row>
    <row r="155" spans="1:314" s="14" customFormat="1" ht="26.1" hidden="1" customHeight="1">
      <c r="A155" s="25">
        <v>40</v>
      </c>
      <c r="B155" s="26" t="s">
        <v>155</v>
      </c>
      <c r="C155" s="26" t="s">
        <v>156</v>
      </c>
      <c r="D155" s="25" t="s">
        <v>55</v>
      </c>
      <c r="E155" s="26" t="s">
        <v>166</v>
      </c>
      <c r="F155" s="31" t="s">
        <v>167</v>
      </c>
      <c r="G155" s="25" t="s">
        <v>0</v>
      </c>
      <c r="H155" s="27">
        <v>33143</v>
      </c>
      <c r="I155" s="25">
        <f t="shared" ca="1" si="2"/>
        <v>24</v>
      </c>
      <c r="J155" s="25"/>
      <c r="K155" s="25"/>
      <c r="L155" s="25" t="s">
        <v>27</v>
      </c>
      <c r="M155" s="25" t="s">
        <v>37</v>
      </c>
      <c r="N155" s="28" t="s">
        <v>439</v>
      </c>
      <c r="O155" s="28" t="s">
        <v>41</v>
      </c>
      <c r="P155" s="47" t="s">
        <v>36</v>
      </c>
      <c r="Q155" s="5"/>
      <c r="R155" s="25"/>
      <c r="S155" s="33" t="s">
        <v>472</v>
      </c>
      <c r="T155" s="35">
        <v>0.66319444444444442</v>
      </c>
      <c r="U155" s="33" t="s">
        <v>469</v>
      </c>
      <c r="V155" s="25"/>
      <c r="W155" s="25"/>
      <c r="X155" s="25"/>
      <c r="Y155" s="25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  <c r="IV155" s="3"/>
      <c r="IW155" s="3"/>
      <c r="IX155" s="3"/>
      <c r="IY155" s="3"/>
      <c r="IZ155" s="3"/>
      <c r="JA155" s="3"/>
      <c r="JB155" s="3"/>
      <c r="JC155" s="3"/>
      <c r="JD155" s="3"/>
      <c r="JE155" s="3"/>
      <c r="JF155" s="3"/>
      <c r="JG155" s="3"/>
      <c r="JH155" s="3"/>
      <c r="JI155" s="3"/>
      <c r="JJ155" s="3"/>
      <c r="JK155" s="3"/>
      <c r="JL155" s="3"/>
      <c r="JM155" s="3"/>
      <c r="JN155" s="3"/>
      <c r="JO155" s="3"/>
      <c r="JP155" s="3"/>
      <c r="JQ155" s="3"/>
      <c r="JR155" s="3"/>
      <c r="JS155" s="3"/>
      <c r="JT155" s="3"/>
      <c r="JU155" s="3"/>
      <c r="JV155" s="3"/>
      <c r="JW155" s="3"/>
      <c r="JX155" s="3"/>
      <c r="JY155" s="3"/>
      <c r="JZ155" s="3"/>
      <c r="KA155" s="3"/>
      <c r="KB155" s="3"/>
      <c r="KC155" s="3"/>
      <c r="KD155" s="3"/>
      <c r="KE155" s="3"/>
      <c r="KF155" s="3"/>
      <c r="KG155" s="3"/>
      <c r="KH155" s="3"/>
      <c r="KI155" s="3"/>
      <c r="KJ155" s="3"/>
      <c r="KK155" s="3"/>
      <c r="KL155" s="3"/>
      <c r="KM155" s="3"/>
      <c r="KN155" s="3"/>
      <c r="KO155" s="3"/>
      <c r="KP155" s="3"/>
      <c r="KQ155" s="3"/>
      <c r="KR155" s="3"/>
      <c r="KS155" s="3"/>
      <c r="KT155" s="3"/>
      <c r="KU155" s="3"/>
      <c r="KV155" s="3"/>
      <c r="KW155" s="3"/>
      <c r="KX155" s="3"/>
      <c r="KY155" s="3"/>
      <c r="KZ155" s="3"/>
      <c r="LA155" s="3"/>
      <c r="LB155" s="3"/>
    </row>
    <row r="156" spans="1:314" s="14" customFormat="1" ht="26.1" hidden="1" customHeight="1">
      <c r="A156" s="2">
        <v>2</v>
      </c>
      <c r="B156" s="40" t="s">
        <v>63</v>
      </c>
      <c r="C156" s="40" t="s">
        <v>62</v>
      </c>
      <c r="D156" s="2" t="s">
        <v>55</v>
      </c>
      <c r="E156" t="s">
        <v>19</v>
      </c>
      <c r="F156" s="3" t="s">
        <v>17</v>
      </c>
      <c r="G156" s="1" t="s">
        <v>0</v>
      </c>
      <c r="H156" s="12">
        <v>34845</v>
      </c>
      <c r="I156" s="2">
        <f t="shared" ca="1" si="2"/>
        <v>19</v>
      </c>
      <c r="J156" s="1"/>
      <c r="K156" s="1">
        <v>81</v>
      </c>
      <c r="L156" s="1" t="s">
        <v>27</v>
      </c>
      <c r="M156" s="2" t="s">
        <v>37</v>
      </c>
      <c r="N156" s="4" t="s">
        <v>438</v>
      </c>
      <c r="O156" s="7" t="s">
        <v>41</v>
      </c>
      <c r="P156" s="45" t="s">
        <v>36</v>
      </c>
      <c r="Q156" s="5"/>
      <c r="R156" s="1"/>
      <c r="S156" s="24" t="s">
        <v>472</v>
      </c>
      <c r="T156" s="39">
        <v>0.6875</v>
      </c>
      <c r="U156" s="20" t="s">
        <v>470</v>
      </c>
      <c r="V156" s="2"/>
      <c r="W156" s="2"/>
      <c r="X156" s="2"/>
      <c r="Y156" s="2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  <c r="IV156" s="3"/>
      <c r="IW156" s="3"/>
      <c r="IX156" s="3"/>
      <c r="IY156" s="3"/>
      <c r="IZ156" s="3"/>
      <c r="JA156" s="3"/>
      <c r="JB156" s="3"/>
      <c r="JC156" s="3"/>
      <c r="JD156" s="3"/>
      <c r="JE156" s="3"/>
      <c r="JF156" s="3"/>
      <c r="JG156" s="3"/>
      <c r="JH156" s="3"/>
      <c r="JI156" s="3"/>
      <c r="JJ156" s="3"/>
      <c r="JK156" s="3"/>
      <c r="JL156" s="3"/>
      <c r="JM156" s="3"/>
      <c r="JN156" s="3"/>
      <c r="JO156" s="3"/>
      <c r="JP156" s="3"/>
      <c r="JQ156" s="3"/>
      <c r="JR156" s="3"/>
      <c r="JS156" s="3"/>
      <c r="JT156" s="3"/>
      <c r="JU156" s="3"/>
      <c r="JV156" s="3"/>
      <c r="JW156" s="3"/>
      <c r="JX156" s="3"/>
      <c r="JY156" s="3"/>
      <c r="JZ156" s="3"/>
      <c r="KA156" s="3"/>
      <c r="KB156" s="3"/>
      <c r="KC156" s="3"/>
      <c r="KD156" s="3"/>
      <c r="KE156" s="3"/>
      <c r="KF156" s="3"/>
      <c r="KG156" s="3"/>
      <c r="KH156" s="3"/>
      <c r="KI156" s="3"/>
      <c r="KJ156" s="3"/>
      <c r="KK156" s="3"/>
      <c r="KL156" s="3"/>
      <c r="KM156" s="3"/>
      <c r="KN156" s="3"/>
      <c r="KO156" s="3"/>
      <c r="KP156" s="3"/>
      <c r="KQ156" s="3"/>
      <c r="KR156" s="3"/>
      <c r="KS156" s="3"/>
      <c r="KT156" s="3"/>
      <c r="KU156" s="3"/>
      <c r="KV156" s="3"/>
      <c r="KW156" s="3"/>
      <c r="KX156" s="3"/>
      <c r="KY156" s="3"/>
      <c r="KZ156" s="3"/>
      <c r="LA156" s="3"/>
      <c r="LB156" s="3"/>
    </row>
    <row r="157" spans="1:314" ht="26.1" hidden="1" customHeight="1">
      <c r="A157" s="2">
        <v>3</v>
      </c>
      <c r="B157" s="40" t="s">
        <v>63</v>
      </c>
      <c r="C157" s="40" t="s">
        <v>62</v>
      </c>
      <c r="D157" s="2" t="s">
        <v>55</v>
      </c>
      <c r="E157" t="s">
        <v>21</v>
      </c>
      <c r="F157" s="3" t="s">
        <v>20</v>
      </c>
      <c r="G157" s="1" t="s">
        <v>0</v>
      </c>
      <c r="H157" s="12">
        <v>34200</v>
      </c>
      <c r="I157" s="2">
        <f t="shared" ca="1" si="2"/>
        <v>21</v>
      </c>
      <c r="K157" s="1">
        <v>66</v>
      </c>
      <c r="L157" s="1" t="s">
        <v>27</v>
      </c>
      <c r="M157" s="2" t="s">
        <v>37</v>
      </c>
      <c r="N157" s="4" t="s">
        <v>438</v>
      </c>
      <c r="O157" s="7" t="s">
        <v>41</v>
      </c>
      <c r="P157" s="45" t="s">
        <v>36</v>
      </c>
      <c r="S157" s="24" t="s">
        <v>472</v>
      </c>
      <c r="T157" s="39">
        <v>0.6875</v>
      </c>
      <c r="U157" s="20" t="s">
        <v>470</v>
      </c>
    </row>
    <row r="158" spans="1:314" s="3" customFormat="1" ht="26.1" hidden="1" customHeight="1">
      <c r="A158" s="2">
        <v>62</v>
      </c>
      <c r="B158" s="40" t="s">
        <v>168</v>
      </c>
      <c r="C158" s="40" t="s">
        <v>415</v>
      </c>
      <c r="D158" s="1" t="s">
        <v>55</v>
      </c>
      <c r="E158" s="3" t="s">
        <v>178</v>
      </c>
      <c r="F158" s="3" t="s">
        <v>225</v>
      </c>
      <c r="G158" s="1" t="s">
        <v>0</v>
      </c>
      <c r="H158" s="12">
        <v>28777</v>
      </c>
      <c r="I158" s="2">
        <f t="shared" ca="1" si="2"/>
        <v>36</v>
      </c>
      <c r="J158" s="1">
        <v>181</v>
      </c>
      <c r="K158" s="1">
        <v>91</v>
      </c>
      <c r="L158" s="1" t="s">
        <v>18</v>
      </c>
      <c r="M158" s="1" t="s">
        <v>37</v>
      </c>
      <c r="N158" s="4" t="s">
        <v>438</v>
      </c>
      <c r="O158" s="7" t="s">
        <v>41</v>
      </c>
      <c r="P158" s="44" t="s">
        <v>36</v>
      </c>
      <c r="Q158" s="5"/>
      <c r="R158" s="1"/>
      <c r="S158" s="24" t="s">
        <v>472</v>
      </c>
      <c r="T158" s="39">
        <v>0.6875</v>
      </c>
      <c r="U158" s="20" t="s">
        <v>470</v>
      </c>
      <c r="V158" s="2"/>
      <c r="W158" s="2"/>
      <c r="X158" s="2"/>
      <c r="Y158" s="2"/>
    </row>
    <row r="159" spans="1:314" s="3" customFormat="1" ht="26.1" hidden="1" customHeight="1">
      <c r="A159" s="2">
        <v>192</v>
      </c>
      <c r="B159" s="40" t="s">
        <v>458</v>
      </c>
      <c r="C159" s="40"/>
      <c r="D159" s="2" t="s">
        <v>55</v>
      </c>
      <c r="E159" s="3" t="s">
        <v>464</v>
      </c>
      <c r="F159" s="17" t="s">
        <v>463</v>
      </c>
      <c r="G159" s="2" t="s">
        <v>0</v>
      </c>
      <c r="H159" s="12">
        <v>34492</v>
      </c>
      <c r="I159" s="2">
        <f t="shared" ref="I159:I222" ca="1" si="3">DATEDIF(H159,TODAY(),"Y")</f>
        <v>20</v>
      </c>
      <c r="J159" s="2"/>
      <c r="K159" s="2">
        <v>100</v>
      </c>
      <c r="L159" s="2" t="s">
        <v>27</v>
      </c>
      <c r="M159" s="2" t="s">
        <v>37</v>
      </c>
      <c r="N159" s="4" t="s">
        <v>438</v>
      </c>
      <c r="O159" s="4" t="s">
        <v>41</v>
      </c>
      <c r="P159" s="45" t="s">
        <v>36</v>
      </c>
      <c r="Q159" s="5"/>
      <c r="R159" s="2"/>
      <c r="S159" s="24" t="s">
        <v>472</v>
      </c>
      <c r="T159" s="39">
        <v>0.6875</v>
      </c>
      <c r="U159" s="20" t="s">
        <v>470</v>
      </c>
      <c r="V159" s="2"/>
      <c r="W159" s="2"/>
      <c r="X159" s="2"/>
      <c r="Y159" s="2"/>
    </row>
    <row r="160" spans="1:314" s="3" customFormat="1" ht="26.1" hidden="1" customHeight="1">
      <c r="A160" s="2">
        <v>30</v>
      </c>
      <c r="B160" s="40" t="s">
        <v>125</v>
      </c>
      <c r="C160" s="42"/>
      <c r="D160" s="1" t="s">
        <v>55</v>
      </c>
      <c r="E160" s="3" t="s">
        <v>140</v>
      </c>
      <c r="F160" s="17" t="s">
        <v>141</v>
      </c>
      <c r="G160" s="1" t="s">
        <v>0</v>
      </c>
      <c r="H160" s="12">
        <v>34262</v>
      </c>
      <c r="I160" s="2">
        <f t="shared" ca="1" si="3"/>
        <v>21</v>
      </c>
      <c r="J160" s="1">
        <v>175</v>
      </c>
      <c r="K160" s="1">
        <v>73</v>
      </c>
      <c r="L160" s="1" t="s">
        <v>82</v>
      </c>
      <c r="M160" s="1" t="s">
        <v>37</v>
      </c>
      <c r="N160" s="4" t="s">
        <v>438</v>
      </c>
      <c r="O160" s="7" t="s">
        <v>41</v>
      </c>
      <c r="P160" s="45" t="s">
        <v>36</v>
      </c>
      <c r="Q160" s="5"/>
      <c r="R160" s="1"/>
      <c r="S160" s="24" t="s">
        <v>472</v>
      </c>
      <c r="T160" s="39">
        <v>0.6875</v>
      </c>
      <c r="U160" s="20" t="s">
        <v>470</v>
      </c>
      <c r="V160" s="2"/>
      <c r="W160" s="2"/>
      <c r="X160" s="2"/>
      <c r="Y160" s="2"/>
    </row>
    <row r="161" spans="1:314" s="3" customFormat="1" ht="26.1" customHeight="1">
      <c r="A161" s="2">
        <v>135</v>
      </c>
      <c r="B161" s="40" t="s">
        <v>168</v>
      </c>
      <c r="C161" s="40" t="s">
        <v>322</v>
      </c>
      <c r="D161" s="1" t="s">
        <v>55</v>
      </c>
      <c r="E161" t="s">
        <v>323</v>
      </c>
      <c r="F161" s="3" t="s">
        <v>324</v>
      </c>
      <c r="G161" s="1" t="s">
        <v>24</v>
      </c>
      <c r="H161" s="12">
        <v>33712</v>
      </c>
      <c r="I161" s="2">
        <f t="shared" ca="1" si="3"/>
        <v>22</v>
      </c>
      <c r="J161" s="1"/>
      <c r="K161" s="2"/>
      <c r="L161" s="1" t="s">
        <v>27</v>
      </c>
      <c r="M161" s="1" t="s">
        <v>37</v>
      </c>
      <c r="N161" s="4" t="s">
        <v>438</v>
      </c>
      <c r="O161" s="7" t="s">
        <v>46</v>
      </c>
      <c r="P161" s="44" t="s">
        <v>36</v>
      </c>
      <c r="Q161" s="5"/>
      <c r="R161" s="1"/>
      <c r="S161" s="24" t="s">
        <v>472</v>
      </c>
      <c r="T161" s="38">
        <v>0.53472222222222221</v>
      </c>
      <c r="U161" s="2" t="s">
        <v>469</v>
      </c>
      <c r="V161" s="2"/>
      <c r="W161" s="2"/>
      <c r="X161" s="2"/>
      <c r="Y161" s="2">
        <v>1</v>
      </c>
    </row>
    <row r="162" spans="1:314" s="3" customFormat="1" ht="26.1" customHeight="1">
      <c r="A162" s="2">
        <v>130</v>
      </c>
      <c r="B162" s="40" t="s">
        <v>168</v>
      </c>
      <c r="C162" s="42" t="s">
        <v>354</v>
      </c>
      <c r="D162" s="1" t="s">
        <v>55</v>
      </c>
      <c r="E162" s="3" t="s">
        <v>355</v>
      </c>
      <c r="F162" s="3" t="s">
        <v>356</v>
      </c>
      <c r="G162" s="1" t="s">
        <v>24</v>
      </c>
      <c r="H162" s="12">
        <v>33651</v>
      </c>
      <c r="I162" s="2">
        <f t="shared" ca="1" si="3"/>
        <v>22</v>
      </c>
      <c r="J162" s="1">
        <v>162</v>
      </c>
      <c r="K162" s="1">
        <v>49</v>
      </c>
      <c r="L162" s="1" t="s">
        <v>132</v>
      </c>
      <c r="M162" s="1" t="s">
        <v>37</v>
      </c>
      <c r="N162" s="4" t="s">
        <v>438</v>
      </c>
      <c r="O162" s="7" t="s">
        <v>46</v>
      </c>
      <c r="P162" s="44" t="s">
        <v>36</v>
      </c>
      <c r="Q162" s="5"/>
      <c r="R162" s="1"/>
      <c r="S162" s="24" t="s">
        <v>472</v>
      </c>
      <c r="T162" s="38">
        <v>0.53472222222222221</v>
      </c>
      <c r="U162" s="2" t="s">
        <v>469</v>
      </c>
      <c r="V162" s="2"/>
      <c r="W162" s="2"/>
      <c r="X162" s="2"/>
      <c r="Y162" s="2">
        <v>2</v>
      </c>
    </row>
    <row r="163" spans="1:314" s="3" customFormat="1" ht="26.1" customHeight="1">
      <c r="A163" s="2">
        <v>13</v>
      </c>
      <c r="B163" s="40" t="s">
        <v>64</v>
      </c>
      <c r="C163" s="40" t="s">
        <v>65</v>
      </c>
      <c r="D163" s="1" t="s">
        <v>55</v>
      </c>
      <c r="E163" t="s">
        <v>66</v>
      </c>
      <c r="F163" s="3" t="s">
        <v>80</v>
      </c>
      <c r="G163" s="1" t="s">
        <v>24</v>
      </c>
      <c r="H163" s="12">
        <v>28157</v>
      </c>
      <c r="I163" s="2">
        <f t="shared" ca="1" si="3"/>
        <v>37</v>
      </c>
      <c r="J163" s="1">
        <v>163</v>
      </c>
      <c r="K163" s="1">
        <v>80</v>
      </c>
      <c r="L163" s="1" t="s">
        <v>18</v>
      </c>
      <c r="M163" s="1" t="s">
        <v>37</v>
      </c>
      <c r="N163" s="4" t="s">
        <v>438</v>
      </c>
      <c r="O163" s="7" t="s">
        <v>46</v>
      </c>
      <c r="P163" s="44" t="s">
        <v>36</v>
      </c>
      <c r="Q163" s="5"/>
      <c r="R163" s="1"/>
      <c r="S163" s="24" t="s">
        <v>472</v>
      </c>
      <c r="T163" s="38">
        <v>0.53472222222222221</v>
      </c>
      <c r="U163" s="2" t="s">
        <v>469</v>
      </c>
      <c r="V163" s="2"/>
      <c r="W163" s="2"/>
      <c r="X163" s="2"/>
      <c r="Y163" s="2">
        <v>3</v>
      </c>
    </row>
    <row r="164" spans="1:314" ht="26.1" hidden="1" customHeight="1">
      <c r="A164" s="2">
        <v>169</v>
      </c>
      <c r="B164" s="40" t="s">
        <v>168</v>
      </c>
      <c r="C164" s="42" t="s">
        <v>380</v>
      </c>
      <c r="D164" s="1" t="s">
        <v>55</v>
      </c>
      <c r="E164" s="3" t="s">
        <v>323</v>
      </c>
      <c r="F164" s="3" t="s">
        <v>395</v>
      </c>
      <c r="G164" s="1" t="s">
        <v>24</v>
      </c>
      <c r="H164" s="12">
        <v>34922</v>
      </c>
      <c r="I164" s="2">
        <f t="shared" ca="1" si="3"/>
        <v>19</v>
      </c>
      <c r="J164" s="1">
        <v>172</v>
      </c>
      <c r="K164" s="1">
        <v>68</v>
      </c>
      <c r="L164" s="1" t="s">
        <v>159</v>
      </c>
      <c r="M164" s="1" t="s">
        <v>37</v>
      </c>
      <c r="N164" s="4" t="s">
        <v>438</v>
      </c>
      <c r="O164" s="7" t="s">
        <v>46</v>
      </c>
      <c r="P164" s="44" t="s">
        <v>36</v>
      </c>
      <c r="S164" s="24" t="s">
        <v>472</v>
      </c>
      <c r="T164" s="38">
        <v>0.53472222222222221</v>
      </c>
      <c r="U164" s="2" t="s">
        <v>469</v>
      </c>
      <c r="Y164" s="2">
        <v>4</v>
      </c>
    </row>
    <row r="165" spans="1:314" ht="26.1" hidden="1" customHeight="1">
      <c r="A165" s="2">
        <v>18</v>
      </c>
      <c r="B165" s="40" t="s">
        <v>64</v>
      </c>
      <c r="C165" s="40" t="s">
        <v>89</v>
      </c>
      <c r="D165" s="1" t="s">
        <v>55</v>
      </c>
      <c r="E165" s="3" t="s">
        <v>98</v>
      </c>
      <c r="F165" s="3" t="s">
        <v>99</v>
      </c>
      <c r="G165" s="1" t="s">
        <v>24</v>
      </c>
      <c r="H165" s="12">
        <v>33857</v>
      </c>
      <c r="I165" s="2">
        <f t="shared" ca="1" si="3"/>
        <v>22</v>
      </c>
      <c r="J165" s="1">
        <v>178</v>
      </c>
      <c r="K165" s="1">
        <v>98</v>
      </c>
      <c r="L165" s="1" t="s">
        <v>27</v>
      </c>
      <c r="M165" s="1" t="s">
        <v>37</v>
      </c>
      <c r="N165" s="4" t="s">
        <v>438</v>
      </c>
      <c r="O165" s="7" t="s">
        <v>46</v>
      </c>
      <c r="P165" s="44" t="s">
        <v>36</v>
      </c>
      <c r="S165" s="24" t="s">
        <v>472</v>
      </c>
      <c r="T165" s="38">
        <v>0.53472222222222221</v>
      </c>
      <c r="U165" s="2" t="s">
        <v>469</v>
      </c>
    </row>
    <row r="166" spans="1:314" ht="26.1" hidden="1" customHeight="1">
      <c r="A166" s="2">
        <v>161</v>
      </c>
      <c r="B166" s="40" t="s">
        <v>168</v>
      </c>
      <c r="C166" s="42" t="s">
        <v>380</v>
      </c>
      <c r="D166" s="1" t="s">
        <v>55</v>
      </c>
      <c r="E166" s="3" t="s">
        <v>381</v>
      </c>
      <c r="F166" s="3" t="s">
        <v>382</v>
      </c>
      <c r="G166" s="1" t="s">
        <v>24</v>
      </c>
      <c r="H166" s="12">
        <v>29514</v>
      </c>
      <c r="I166" s="2">
        <f t="shared" ca="1" si="3"/>
        <v>34</v>
      </c>
      <c r="J166" s="1">
        <v>174</v>
      </c>
      <c r="K166" s="1">
        <v>75</v>
      </c>
      <c r="L166" s="1" t="s">
        <v>79</v>
      </c>
      <c r="M166" s="1" t="s">
        <v>37</v>
      </c>
      <c r="N166" s="4" t="s">
        <v>438</v>
      </c>
      <c r="O166" s="7" t="s">
        <v>46</v>
      </c>
      <c r="P166" s="44" t="s">
        <v>36</v>
      </c>
      <c r="S166" s="24" t="s">
        <v>472</v>
      </c>
      <c r="T166" s="38">
        <v>0.53472222222222221</v>
      </c>
      <c r="U166" s="2" t="s">
        <v>469</v>
      </c>
    </row>
    <row r="167" spans="1:314" s="3" customFormat="1" ht="26.1" hidden="1" customHeight="1">
      <c r="A167" s="2">
        <v>168</v>
      </c>
      <c r="B167" s="40" t="s">
        <v>168</v>
      </c>
      <c r="C167" s="42" t="s">
        <v>380</v>
      </c>
      <c r="D167" s="1" t="s">
        <v>55</v>
      </c>
      <c r="E167" s="3" t="s">
        <v>393</v>
      </c>
      <c r="F167" s="3" t="s">
        <v>394</v>
      </c>
      <c r="G167" s="1" t="s">
        <v>24</v>
      </c>
      <c r="H167" s="12">
        <v>26785</v>
      </c>
      <c r="I167" s="2">
        <f t="shared" ca="1" si="3"/>
        <v>41</v>
      </c>
      <c r="J167" s="1">
        <v>150</v>
      </c>
      <c r="K167" s="1">
        <v>44</v>
      </c>
      <c r="L167" s="1" t="s">
        <v>159</v>
      </c>
      <c r="M167" s="1" t="s">
        <v>37</v>
      </c>
      <c r="N167" s="4" t="s">
        <v>438</v>
      </c>
      <c r="O167" s="7" t="s">
        <v>46</v>
      </c>
      <c r="P167" s="44" t="s">
        <v>36</v>
      </c>
      <c r="Q167" s="5"/>
      <c r="R167" s="1"/>
      <c r="S167" s="24" t="s">
        <v>472</v>
      </c>
      <c r="T167" s="38">
        <v>0.53472222222222221</v>
      </c>
      <c r="U167" s="2" t="s">
        <v>469</v>
      </c>
      <c r="V167" s="2"/>
      <c r="W167" s="2"/>
      <c r="X167" s="2"/>
      <c r="Y167" s="2"/>
    </row>
    <row r="168" spans="1:314" s="14" customFormat="1" ht="26.1" hidden="1" customHeight="1">
      <c r="A168" s="2">
        <v>4</v>
      </c>
      <c r="B168" s="40" t="s">
        <v>63</v>
      </c>
      <c r="C168" s="40" t="s">
        <v>62</v>
      </c>
      <c r="D168" s="2" t="s">
        <v>55</v>
      </c>
      <c r="E168" t="s">
        <v>23</v>
      </c>
      <c r="F168" t="s">
        <v>22</v>
      </c>
      <c r="G168" s="1" t="s">
        <v>24</v>
      </c>
      <c r="H168" s="12">
        <v>32811</v>
      </c>
      <c r="I168" s="2">
        <f t="shared" ca="1" si="3"/>
        <v>24</v>
      </c>
      <c r="J168" s="1"/>
      <c r="K168" s="1">
        <v>61</v>
      </c>
      <c r="L168" s="1" t="s">
        <v>27</v>
      </c>
      <c r="M168" s="2" t="s">
        <v>37</v>
      </c>
      <c r="N168" s="4" t="s">
        <v>438</v>
      </c>
      <c r="O168" s="7" t="s">
        <v>46</v>
      </c>
      <c r="P168" s="45" t="s">
        <v>36</v>
      </c>
      <c r="Q168" s="5"/>
      <c r="R168" s="1"/>
      <c r="S168" s="24" t="s">
        <v>472</v>
      </c>
      <c r="T168" s="38">
        <v>0.53472222222222221</v>
      </c>
      <c r="U168" s="2" t="s">
        <v>469</v>
      </c>
      <c r="V168" s="2"/>
      <c r="W168" s="2"/>
      <c r="X168" s="2"/>
      <c r="Y168" s="2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  <c r="IV168" s="3"/>
      <c r="IW168" s="3"/>
      <c r="IX168" s="3"/>
      <c r="IY168" s="3"/>
      <c r="IZ168" s="3"/>
      <c r="JA168" s="3"/>
      <c r="JB168" s="3"/>
      <c r="JC168" s="3"/>
      <c r="JD168" s="3"/>
      <c r="JE168" s="3"/>
      <c r="JF168" s="3"/>
      <c r="JG168" s="3"/>
      <c r="JH168" s="3"/>
      <c r="JI168" s="3"/>
      <c r="JJ168" s="3"/>
      <c r="JK168" s="3"/>
      <c r="JL168" s="3"/>
      <c r="JM168" s="3"/>
      <c r="JN168" s="3"/>
      <c r="JO168" s="3"/>
      <c r="JP168" s="3"/>
      <c r="JQ168" s="3"/>
      <c r="JR168" s="3"/>
      <c r="JS168" s="3"/>
      <c r="JT168" s="3"/>
      <c r="JU168" s="3"/>
      <c r="JV168" s="3"/>
      <c r="JW168" s="3"/>
      <c r="JX168" s="3"/>
      <c r="JY168" s="3"/>
      <c r="JZ168" s="3"/>
      <c r="KA168" s="3"/>
      <c r="KB168" s="3"/>
      <c r="KC168" s="3"/>
      <c r="KD168" s="3"/>
      <c r="KE168" s="3"/>
      <c r="KF168" s="3"/>
      <c r="KG168" s="3"/>
      <c r="KH168" s="3"/>
      <c r="KI168" s="3"/>
      <c r="KJ168" s="3"/>
      <c r="KK168" s="3"/>
      <c r="KL168" s="3"/>
      <c r="KM168" s="3"/>
      <c r="KN168" s="3"/>
      <c r="KO168" s="3"/>
      <c r="KP168" s="3"/>
      <c r="KQ168" s="3"/>
      <c r="KR168" s="3"/>
      <c r="KS168" s="3"/>
      <c r="KT168" s="3"/>
      <c r="KU168" s="3"/>
      <c r="KV168" s="3"/>
      <c r="KW168" s="3"/>
      <c r="KX168" s="3"/>
      <c r="KY168" s="3"/>
      <c r="KZ168" s="3"/>
      <c r="LA168" s="3"/>
      <c r="LB168" s="3"/>
    </row>
    <row r="169" spans="1:314" ht="26.1" hidden="1" customHeight="1">
      <c r="A169" s="2">
        <v>5</v>
      </c>
      <c r="B169" s="40" t="s">
        <v>63</v>
      </c>
      <c r="C169" s="40" t="s">
        <v>62</v>
      </c>
      <c r="D169" s="1" t="s">
        <v>55</v>
      </c>
      <c r="E169" t="s">
        <v>26</v>
      </c>
      <c r="F169" s="3" t="s">
        <v>25</v>
      </c>
      <c r="G169" s="1" t="s">
        <v>24</v>
      </c>
      <c r="H169" s="12">
        <v>34485</v>
      </c>
      <c r="I169" s="2">
        <f t="shared" ca="1" si="3"/>
        <v>20</v>
      </c>
      <c r="K169" s="1">
        <v>53</v>
      </c>
      <c r="L169" s="1" t="s">
        <v>28</v>
      </c>
      <c r="M169" s="1" t="s">
        <v>37</v>
      </c>
      <c r="N169" s="4" t="s">
        <v>438</v>
      </c>
      <c r="O169" s="7" t="s">
        <v>46</v>
      </c>
      <c r="P169" s="44" t="s">
        <v>36</v>
      </c>
      <c r="S169" s="24" t="s">
        <v>472</v>
      </c>
      <c r="T169" s="38">
        <v>0.53472222222222221</v>
      </c>
      <c r="U169" s="2" t="s">
        <v>469</v>
      </c>
    </row>
    <row r="170" spans="1:314" ht="26.1" hidden="1" customHeight="1">
      <c r="A170" s="2">
        <v>35</v>
      </c>
      <c r="B170" s="40" t="s">
        <v>125</v>
      </c>
      <c r="D170" s="1" t="s">
        <v>55</v>
      </c>
      <c r="E170" s="3" t="s">
        <v>153</v>
      </c>
      <c r="F170" s="17" t="s">
        <v>154</v>
      </c>
      <c r="G170" s="1" t="s">
        <v>24</v>
      </c>
      <c r="H170" s="12">
        <v>26135</v>
      </c>
      <c r="I170" s="2">
        <f t="shared" ca="1" si="3"/>
        <v>43</v>
      </c>
      <c r="J170" s="1">
        <v>160</v>
      </c>
      <c r="K170" s="1">
        <v>61</v>
      </c>
      <c r="L170" s="1" t="s">
        <v>27</v>
      </c>
      <c r="M170" s="1" t="s">
        <v>37</v>
      </c>
      <c r="N170" s="4" t="s">
        <v>438</v>
      </c>
      <c r="O170" s="7" t="s">
        <v>46</v>
      </c>
      <c r="P170" s="45" t="s">
        <v>36</v>
      </c>
      <c r="S170" s="24" t="s">
        <v>472</v>
      </c>
      <c r="T170" s="38">
        <v>0.53472222222222221</v>
      </c>
      <c r="U170" s="2" t="s">
        <v>469</v>
      </c>
    </row>
    <row r="171" spans="1:314" s="3" customFormat="1" ht="26.1" customHeight="1">
      <c r="A171" s="2">
        <v>139</v>
      </c>
      <c r="B171" s="40" t="s">
        <v>168</v>
      </c>
      <c r="C171" s="40" t="s">
        <v>322</v>
      </c>
      <c r="D171" s="2" t="s">
        <v>55</v>
      </c>
      <c r="E171" s="3" t="s">
        <v>209</v>
      </c>
      <c r="F171" s="3" t="s">
        <v>329</v>
      </c>
      <c r="G171" s="2" t="s">
        <v>0</v>
      </c>
      <c r="H171" s="12">
        <v>32630</v>
      </c>
      <c r="I171" s="2">
        <f t="shared" ca="1" si="3"/>
        <v>25</v>
      </c>
      <c r="J171" s="2"/>
      <c r="K171" s="2">
        <v>63</v>
      </c>
      <c r="L171" s="2" t="s">
        <v>18</v>
      </c>
      <c r="M171" s="2" t="s">
        <v>37</v>
      </c>
      <c r="N171" s="4" t="s">
        <v>438</v>
      </c>
      <c r="O171" s="4" t="s">
        <v>57</v>
      </c>
      <c r="P171" s="45" t="s">
        <v>56</v>
      </c>
      <c r="Q171" s="16"/>
      <c r="R171" s="2">
        <v>39</v>
      </c>
      <c r="S171" s="1" t="s">
        <v>473</v>
      </c>
      <c r="T171" s="38">
        <v>0.65972222222222221</v>
      </c>
      <c r="U171" s="2" t="s">
        <v>470</v>
      </c>
      <c r="V171" s="2"/>
      <c r="W171" s="2"/>
      <c r="X171" s="2"/>
      <c r="Y171" s="2">
        <v>1</v>
      </c>
    </row>
    <row r="172" spans="1:314" s="26" customFormat="1" ht="26.1" customHeight="1">
      <c r="A172" s="2">
        <v>140</v>
      </c>
      <c r="B172" s="40" t="s">
        <v>168</v>
      </c>
      <c r="C172" s="40" t="s">
        <v>322</v>
      </c>
      <c r="D172" s="2" t="s">
        <v>55</v>
      </c>
      <c r="E172" s="3" t="s">
        <v>330</v>
      </c>
      <c r="F172" s="3" t="s">
        <v>331</v>
      </c>
      <c r="G172" s="2" t="s">
        <v>0</v>
      </c>
      <c r="H172" s="12">
        <v>35396</v>
      </c>
      <c r="I172" s="2">
        <f t="shared" ca="1" si="3"/>
        <v>17</v>
      </c>
      <c r="J172" s="2"/>
      <c r="K172" s="2">
        <v>80</v>
      </c>
      <c r="L172" s="2" t="s">
        <v>27</v>
      </c>
      <c r="M172" s="2" t="s">
        <v>37</v>
      </c>
      <c r="N172" s="4" t="s">
        <v>438</v>
      </c>
      <c r="O172" s="4" t="s">
        <v>57</v>
      </c>
      <c r="P172" s="45" t="s">
        <v>56</v>
      </c>
      <c r="Q172" s="16"/>
      <c r="R172" s="2">
        <v>39</v>
      </c>
      <c r="S172" s="1" t="s">
        <v>473</v>
      </c>
      <c r="T172" s="38">
        <v>0.65972222222222221</v>
      </c>
      <c r="U172" s="2" t="s">
        <v>470</v>
      </c>
      <c r="V172" s="2"/>
      <c r="W172" s="2"/>
      <c r="X172" s="2"/>
      <c r="Y172" s="2">
        <v>1</v>
      </c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spans="1:314" s="26" customFormat="1" ht="26.1" customHeight="1">
      <c r="A173" s="2">
        <v>145</v>
      </c>
      <c r="B173" s="40" t="s">
        <v>168</v>
      </c>
      <c r="C173" s="40" t="s">
        <v>322</v>
      </c>
      <c r="D173" s="2" t="s">
        <v>55</v>
      </c>
      <c r="E173" s="3" t="s">
        <v>339</v>
      </c>
      <c r="F173" s="3" t="s">
        <v>340</v>
      </c>
      <c r="G173" s="2" t="s">
        <v>0</v>
      </c>
      <c r="H173" s="12">
        <v>35296</v>
      </c>
      <c r="I173" s="2">
        <f t="shared" ca="1" si="3"/>
        <v>18</v>
      </c>
      <c r="J173" s="2"/>
      <c r="K173" s="2">
        <v>76</v>
      </c>
      <c r="L173" s="2" t="s">
        <v>159</v>
      </c>
      <c r="M173" s="2" t="s">
        <v>37</v>
      </c>
      <c r="N173" s="4" t="s">
        <v>438</v>
      </c>
      <c r="O173" s="4" t="s">
        <v>57</v>
      </c>
      <c r="P173" s="45" t="s">
        <v>56</v>
      </c>
      <c r="Q173" s="16"/>
      <c r="R173" s="2">
        <v>39</v>
      </c>
      <c r="S173" s="1" t="s">
        <v>473</v>
      </c>
      <c r="T173" s="38">
        <v>0.65972222222222221</v>
      </c>
      <c r="U173" s="2" t="s">
        <v>470</v>
      </c>
      <c r="V173" s="2"/>
      <c r="W173" s="2"/>
      <c r="X173" s="2"/>
      <c r="Y173" s="2">
        <v>1</v>
      </c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</row>
    <row r="174" spans="1:314" s="26" customFormat="1" ht="26.1" customHeight="1">
      <c r="A174" s="2">
        <v>121</v>
      </c>
      <c r="B174" s="40" t="s">
        <v>168</v>
      </c>
      <c r="C174" s="40" t="s">
        <v>350</v>
      </c>
      <c r="D174" s="1" t="s">
        <v>55</v>
      </c>
      <c r="E174" s="3" t="s">
        <v>278</v>
      </c>
      <c r="F174" s="3" t="s">
        <v>351</v>
      </c>
      <c r="G174" s="1" t="s">
        <v>0</v>
      </c>
      <c r="H174" s="12">
        <v>34583</v>
      </c>
      <c r="I174" s="2">
        <f t="shared" ca="1" si="3"/>
        <v>20</v>
      </c>
      <c r="J174" s="1">
        <v>190</v>
      </c>
      <c r="K174" s="1">
        <v>85</v>
      </c>
      <c r="L174" s="1" t="s">
        <v>27</v>
      </c>
      <c r="M174" s="1" t="s">
        <v>37</v>
      </c>
      <c r="N174" s="4" t="s">
        <v>438</v>
      </c>
      <c r="O174" s="7" t="s">
        <v>57</v>
      </c>
      <c r="P174" s="44" t="s">
        <v>56</v>
      </c>
      <c r="Q174" s="5"/>
      <c r="R174" s="1">
        <v>32</v>
      </c>
      <c r="S174" s="1" t="s">
        <v>473</v>
      </c>
      <c r="T174" s="38">
        <v>0.65972222222222221</v>
      </c>
      <c r="U174" s="2" t="s">
        <v>470</v>
      </c>
      <c r="V174" s="2"/>
      <c r="W174" s="2"/>
      <c r="X174" s="2"/>
      <c r="Y174" s="2">
        <v>2</v>
      </c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</row>
    <row r="175" spans="1:314" s="26" customFormat="1" ht="26.1" customHeight="1">
      <c r="A175" s="2">
        <v>122</v>
      </c>
      <c r="B175" s="40" t="s">
        <v>168</v>
      </c>
      <c r="C175" s="40" t="s">
        <v>350</v>
      </c>
      <c r="D175" s="1" t="s">
        <v>55</v>
      </c>
      <c r="E175" s="3" t="s">
        <v>212</v>
      </c>
      <c r="F175" s="3" t="s">
        <v>352</v>
      </c>
      <c r="G175" s="1" t="s">
        <v>0</v>
      </c>
      <c r="H175" s="12">
        <v>31946</v>
      </c>
      <c r="I175" s="2">
        <f t="shared" ca="1" si="3"/>
        <v>27</v>
      </c>
      <c r="J175" s="1">
        <v>185</v>
      </c>
      <c r="K175" s="1">
        <v>79</v>
      </c>
      <c r="L175" s="1" t="s">
        <v>18</v>
      </c>
      <c r="M175" s="1" t="s">
        <v>37</v>
      </c>
      <c r="N175" s="4" t="s">
        <v>438</v>
      </c>
      <c r="O175" s="7" t="s">
        <v>57</v>
      </c>
      <c r="P175" s="44" t="s">
        <v>56</v>
      </c>
      <c r="Q175" s="5"/>
      <c r="R175" s="1">
        <v>32</v>
      </c>
      <c r="S175" s="1" t="s">
        <v>473</v>
      </c>
      <c r="T175" s="38">
        <v>0.65972222222222221</v>
      </c>
      <c r="U175" s="2" t="s">
        <v>470</v>
      </c>
      <c r="V175" s="2"/>
      <c r="W175" s="2"/>
      <c r="X175" s="2"/>
      <c r="Y175" s="2">
        <v>2</v>
      </c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</row>
    <row r="176" spans="1:314" s="26" customFormat="1" ht="26.1" customHeight="1">
      <c r="A176" s="2">
        <v>123</v>
      </c>
      <c r="B176" s="40" t="s">
        <v>168</v>
      </c>
      <c r="C176" s="40" t="s">
        <v>350</v>
      </c>
      <c r="D176" s="1" t="s">
        <v>55</v>
      </c>
      <c r="E176" s="3" t="s">
        <v>353</v>
      </c>
      <c r="F176" s="3" t="s">
        <v>284</v>
      </c>
      <c r="G176" s="1" t="s">
        <v>0</v>
      </c>
      <c r="H176" s="12">
        <v>31990</v>
      </c>
      <c r="I176" s="2">
        <f t="shared" ca="1" si="3"/>
        <v>27</v>
      </c>
      <c r="J176" s="1">
        <v>195</v>
      </c>
      <c r="K176" s="1">
        <v>83</v>
      </c>
      <c r="L176" s="1" t="s">
        <v>79</v>
      </c>
      <c r="M176" s="1" t="s">
        <v>37</v>
      </c>
      <c r="N176" s="4" t="s">
        <v>438</v>
      </c>
      <c r="O176" s="7" t="s">
        <v>57</v>
      </c>
      <c r="P176" s="44" t="s">
        <v>56</v>
      </c>
      <c r="Q176" s="5"/>
      <c r="R176" s="1">
        <v>32</v>
      </c>
      <c r="S176" s="1" t="s">
        <v>473</v>
      </c>
      <c r="T176" s="38">
        <v>0.65972222222222221</v>
      </c>
      <c r="U176" s="2" t="s">
        <v>470</v>
      </c>
      <c r="V176" s="2"/>
      <c r="W176" s="2"/>
      <c r="X176" s="2"/>
      <c r="Y176" s="2">
        <v>2</v>
      </c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</row>
    <row r="177" spans="1:314" s="14" customFormat="1" ht="26.1" customHeight="1">
      <c r="A177" s="2">
        <v>14</v>
      </c>
      <c r="B177" s="40" t="s">
        <v>64</v>
      </c>
      <c r="C177" s="40" t="s">
        <v>89</v>
      </c>
      <c r="D177" s="1" t="s">
        <v>55</v>
      </c>
      <c r="E177" s="3" t="s">
        <v>90</v>
      </c>
      <c r="F177" t="s">
        <v>91</v>
      </c>
      <c r="G177" s="1" t="s">
        <v>0</v>
      </c>
      <c r="H177" s="12">
        <v>35667</v>
      </c>
      <c r="I177" s="2">
        <f t="shared" ca="1" si="3"/>
        <v>17</v>
      </c>
      <c r="J177" s="1">
        <v>186</v>
      </c>
      <c r="K177" s="1">
        <v>74</v>
      </c>
      <c r="L177" s="1" t="s">
        <v>82</v>
      </c>
      <c r="M177" s="1" t="s">
        <v>37</v>
      </c>
      <c r="N177" s="4" t="s">
        <v>438</v>
      </c>
      <c r="O177" s="7" t="s">
        <v>57</v>
      </c>
      <c r="P177" s="44" t="s">
        <v>56</v>
      </c>
      <c r="Q177" s="5"/>
      <c r="R177" s="1">
        <v>5</v>
      </c>
      <c r="S177" s="1" t="s">
        <v>473</v>
      </c>
      <c r="T177" s="38">
        <v>0.65972222222222221</v>
      </c>
      <c r="U177" s="2" t="s">
        <v>470</v>
      </c>
      <c r="V177" s="2"/>
      <c r="W177" s="2"/>
      <c r="X177" s="2"/>
      <c r="Y177" s="2">
        <v>3</v>
      </c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  <c r="IV177" s="3"/>
      <c r="IW177" s="3"/>
      <c r="IX177" s="3"/>
      <c r="IY177" s="3"/>
      <c r="IZ177" s="3"/>
      <c r="JA177" s="3"/>
      <c r="JB177" s="3"/>
      <c r="JC177" s="3"/>
      <c r="JD177" s="3"/>
      <c r="JE177" s="3"/>
      <c r="JF177" s="3"/>
      <c r="JG177" s="3"/>
      <c r="JH177" s="3"/>
      <c r="JI177" s="3"/>
      <c r="JJ177" s="3"/>
      <c r="JK177" s="3"/>
      <c r="JL177" s="3"/>
      <c r="JM177" s="3"/>
      <c r="JN177" s="3"/>
      <c r="JO177" s="3"/>
      <c r="JP177" s="3"/>
      <c r="JQ177" s="3"/>
      <c r="JR177" s="3"/>
      <c r="JS177" s="3"/>
      <c r="JT177" s="3"/>
      <c r="JU177" s="3"/>
      <c r="JV177" s="3"/>
      <c r="JW177" s="3"/>
      <c r="JX177" s="3"/>
      <c r="JY177" s="3"/>
      <c r="JZ177" s="3"/>
      <c r="KA177" s="3"/>
      <c r="KB177" s="3"/>
      <c r="KC177" s="3"/>
      <c r="KD177" s="3"/>
      <c r="KE177" s="3"/>
      <c r="KF177" s="3"/>
      <c r="KG177" s="3"/>
      <c r="KH177" s="3"/>
      <c r="KI177" s="3"/>
      <c r="KJ177" s="3"/>
      <c r="KK177" s="3"/>
      <c r="KL177" s="3"/>
      <c r="KM177" s="3"/>
      <c r="KN177" s="3"/>
      <c r="KO177" s="3"/>
      <c r="KP177" s="3"/>
      <c r="KQ177" s="3"/>
      <c r="KR177" s="3"/>
      <c r="KS177" s="3"/>
      <c r="KT177" s="3"/>
      <c r="KU177" s="3"/>
      <c r="KV177" s="3"/>
      <c r="KW177" s="3"/>
      <c r="KX177" s="3"/>
      <c r="KY177" s="3"/>
      <c r="KZ177" s="3"/>
      <c r="LA177" s="3"/>
      <c r="LB177" s="3"/>
    </row>
    <row r="178" spans="1:314" s="3" customFormat="1" ht="26.1" customHeight="1">
      <c r="A178" s="2">
        <v>15</v>
      </c>
      <c r="B178" s="40" t="s">
        <v>64</v>
      </c>
      <c r="C178" s="40" t="s">
        <v>89</v>
      </c>
      <c r="D178" s="1" t="s">
        <v>55</v>
      </c>
      <c r="E178" s="3" t="s">
        <v>93</v>
      </c>
      <c r="F178" s="3" t="s">
        <v>94</v>
      </c>
      <c r="G178" s="1" t="s">
        <v>0</v>
      </c>
      <c r="H178" s="12">
        <v>34783</v>
      </c>
      <c r="I178" s="2">
        <f t="shared" ca="1" si="3"/>
        <v>19</v>
      </c>
      <c r="J178" s="1">
        <v>171</v>
      </c>
      <c r="K178" s="1">
        <v>74</v>
      </c>
      <c r="L178" s="1" t="s">
        <v>27</v>
      </c>
      <c r="M178" s="1" t="s">
        <v>37</v>
      </c>
      <c r="N178" s="4" t="s">
        <v>438</v>
      </c>
      <c r="O178" s="7" t="s">
        <v>57</v>
      </c>
      <c r="P178" s="44" t="s">
        <v>56</v>
      </c>
      <c r="Q178" s="5"/>
      <c r="R178" s="1">
        <v>5</v>
      </c>
      <c r="S178" s="1" t="s">
        <v>473</v>
      </c>
      <c r="T178" s="38">
        <v>0.65972222222222221</v>
      </c>
      <c r="U178" s="2" t="s">
        <v>470</v>
      </c>
      <c r="V178" s="2"/>
      <c r="W178" s="2"/>
      <c r="X178" s="2"/>
      <c r="Y178" s="2">
        <v>3</v>
      </c>
    </row>
    <row r="179" spans="1:314" s="3" customFormat="1" ht="26.1" customHeight="1">
      <c r="A179" s="2">
        <v>16</v>
      </c>
      <c r="B179" s="40" t="s">
        <v>64</v>
      </c>
      <c r="C179" s="40" t="s">
        <v>89</v>
      </c>
      <c r="D179" s="1" t="s">
        <v>55</v>
      </c>
      <c r="E179" s="3" t="s">
        <v>95</v>
      </c>
      <c r="F179" s="3" t="s">
        <v>96</v>
      </c>
      <c r="G179" s="1" t="s">
        <v>0</v>
      </c>
      <c r="H179" s="12">
        <v>34385</v>
      </c>
      <c r="I179" s="2">
        <f t="shared" ca="1" si="3"/>
        <v>20</v>
      </c>
      <c r="J179" s="1">
        <v>184</v>
      </c>
      <c r="K179" s="1">
        <v>84</v>
      </c>
      <c r="L179" s="1" t="s">
        <v>82</v>
      </c>
      <c r="M179" s="1" t="s">
        <v>37</v>
      </c>
      <c r="N179" s="4" t="s">
        <v>438</v>
      </c>
      <c r="O179" s="7" t="s">
        <v>57</v>
      </c>
      <c r="P179" s="44" t="s">
        <v>56</v>
      </c>
      <c r="Q179" s="5"/>
      <c r="R179" s="1">
        <v>5</v>
      </c>
      <c r="S179" s="1" t="s">
        <v>473</v>
      </c>
      <c r="T179" s="38">
        <v>0.65972222222222221</v>
      </c>
      <c r="U179" s="2" t="s">
        <v>470</v>
      </c>
      <c r="V179" s="2"/>
      <c r="W179" s="2"/>
      <c r="X179" s="2"/>
      <c r="Y179" s="2">
        <v>3</v>
      </c>
    </row>
    <row r="180" spans="1:314" ht="26.1" hidden="1" customHeight="1">
      <c r="A180" s="25">
        <v>138</v>
      </c>
      <c r="B180" s="26" t="s">
        <v>168</v>
      </c>
      <c r="C180" s="26" t="s">
        <v>322</v>
      </c>
      <c r="D180" s="25" t="s">
        <v>55</v>
      </c>
      <c r="E180" s="26" t="s">
        <v>318</v>
      </c>
      <c r="F180" s="26" t="s">
        <v>328</v>
      </c>
      <c r="G180" s="25" t="s">
        <v>0</v>
      </c>
      <c r="H180" s="27">
        <v>33603</v>
      </c>
      <c r="I180" s="25">
        <f t="shared" ca="1" si="3"/>
        <v>22</v>
      </c>
      <c r="J180" s="25"/>
      <c r="K180" s="25"/>
      <c r="L180" s="25"/>
      <c r="M180" s="25" t="s">
        <v>37</v>
      </c>
      <c r="N180" s="28" t="s">
        <v>439</v>
      </c>
      <c r="O180" s="28" t="s">
        <v>57</v>
      </c>
      <c r="P180" s="47" t="s">
        <v>56</v>
      </c>
      <c r="Q180" s="16"/>
      <c r="R180" s="25">
        <v>39</v>
      </c>
      <c r="S180" s="25"/>
    </row>
    <row r="181" spans="1:314" ht="26.1" hidden="1" customHeight="1">
      <c r="A181" s="25">
        <v>163</v>
      </c>
      <c r="B181" s="26" t="s">
        <v>168</v>
      </c>
      <c r="C181" s="26" t="s">
        <v>380</v>
      </c>
      <c r="D181" s="25" t="s">
        <v>55</v>
      </c>
      <c r="E181" s="26" t="s">
        <v>383</v>
      </c>
      <c r="F181" s="26" t="s">
        <v>384</v>
      </c>
      <c r="G181" s="25" t="s">
        <v>0</v>
      </c>
      <c r="H181" s="27">
        <v>35485</v>
      </c>
      <c r="I181" s="25">
        <f t="shared" ca="1" si="3"/>
        <v>17</v>
      </c>
      <c r="J181" s="25">
        <v>162</v>
      </c>
      <c r="K181" s="25">
        <v>43</v>
      </c>
      <c r="L181" s="25" t="s">
        <v>82</v>
      </c>
      <c r="M181" s="25" t="s">
        <v>37</v>
      </c>
      <c r="N181" s="4" t="s">
        <v>439</v>
      </c>
      <c r="O181" s="28" t="s">
        <v>57</v>
      </c>
      <c r="P181" s="47" t="s">
        <v>56</v>
      </c>
      <c r="Q181" s="29"/>
      <c r="R181" s="25">
        <v>42</v>
      </c>
      <c r="S181" s="25"/>
      <c r="T181" s="25"/>
      <c r="U181" s="25"/>
      <c r="V181" s="25"/>
      <c r="W181" s="25"/>
      <c r="X181" s="25"/>
      <c r="Y181" s="25"/>
    </row>
    <row r="182" spans="1:314" ht="26.1" hidden="1" customHeight="1">
      <c r="A182" s="2">
        <v>1</v>
      </c>
      <c r="B182" s="40" t="s">
        <v>63</v>
      </c>
      <c r="C182" s="40" t="s">
        <v>62</v>
      </c>
      <c r="D182" s="1" t="s">
        <v>55</v>
      </c>
      <c r="E182" t="s">
        <v>16</v>
      </c>
      <c r="F182" t="s">
        <v>17</v>
      </c>
      <c r="G182" s="2" t="s">
        <v>0</v>
      </c>
      <c r="H182" s="12">
        <v>32864</v>
      </c>
      <c r="I182" s="2">
        <f t="shared" ca="1" si="3"/>
        <v>24</v>
      </c>
      <c r="K182" s="2">
        <v>74</v>
      </c>
      <c r="L182" s="2" t="s">
        <v>18</v>
      </c>
      <c r="M182" s="1" t="s">
        <v>37</v>
      </c>
      <c r="N182" s="4" t="s">
        <v>438</v>
      </c>
      <c r="O182" s="7" t="s">
        <v>57</v>
      </c>
      <c r="P182" s="44" t="s">
        <v>56</v>
      </c>
      <c r="R182" s="1">
        <v>1</v>
      </c>
      <c r="S182" s="1" t="s">
        <v>473</v>
      </c>
      <c r="T182" s="38">
        <v>0.65972222222222221</v>
      </c>
      <c r="U182" s="2" t="s">
        <v>470</v>
      </c>
    </row>
    <row r="183" spans="1:314" ht="26.1" hidden="1" customHeight="1">
      <c r="A183" s="2">
        <v>2</v>
      </c>
      <c r="B183" s="40" t="s">
        <v>63</v>
      </c>
      <c r="C183" s="40" t="s">
        <v>62</v>
      </c>
      <c r="D183" s="1" t="s">
        <v>55</v>
      </c>
      <c r="E183" t="s">
        <v>19</v>
      </c>
      <c r="F183" s="3" t="s">
        <v>17</v>
      </c>
      <c r="G183" s="1" t="s">
        <v>0</v>
      </c>
      <c r="H183" s="12">
        <v>34845</v>
      </c>
      <c r="I183" s="2">
        <f t="shared" ca="1" si="3"/>
        <v>19</v>
      </c>
      <c r="K183" s="1">
        <v>81</v>
      </c>
      <c r="L183" s="1" t="s">
        <v>27</v>
      </c>
      <c r="M183" s="1" t="s">
        <v>37</v>
      </c>
      <c r="N183" s="4" t="s">
        <v>438</v>
      </c>
      <c r="O183" s="7" t="s">
        <v>57</v>
      </c>
      <c r="P183" s="44" t="s">
        <v>56</v>
      </c>
      <c r="R183" s="1">
        <v>1</v>
      </c>
      <c r="S183" s="1" t="s">
        <v>473</v>
      </c>
      <c r="T183" s="38">
        <v>0.65972222222222221</v>
      </c>
      <c r="U183" s="2" t="s">
        <v>470</v>
      </c>
    </row>
    <row r="184" spans="1:314" ht="26.1" hidden="1" customHeight="1">
      <c r="A184" s="2">
        <v>3</v>
      </c>
      <c r="B184" s="40" t="s">
        <v>63</v>
      </c>
      <c r="C184" s="40" t="s">
        <v>62</v>
      </c>
      <c r="D184" s="1" t="s">
        <v>55</v>
      </c>
      <c r="E184" t="s">
        <v>21</v>
      </c>
      <c r="F184" s="3" t="s">
        <v>20</v>
      </c>
      <c r="G184" s="1" t="s">
        <v>0</v>
      </c>
      <c r="H184" s="12">
        <v>34200</v>
      </c>
      <c r="I184" s="2">
        <f t="shared" ca="1" si="3"/>
        <v>21</v>
      </c>
      <c r="K184" s="1">
        <v>66</v>
      </c>
      <c r="L184" s="1" t="s">
        <v>27</v>
      </c>
      <c r="M184" s="1" t="s">
        <v>37</v>
      </c>
      <c r="N184" s="4" t="s">
        <v>438</v>
      </c>
      <c r="O184" s="7" t="s">
        <v>57</v>
      </c>
      <c r="P184" s="44" t="s">
        <v>56</v>
      </c>
      <c r="R184" s="1">
        <v>1</v>
      </c>
      <c r="S184" s="1" t="s">
        <v>473</v>
      </c>
      <c r="T184" s="38">
        <v>0.65972222222222221</v>
      </c>
      <c r="U184" s="2" t="s">
        <v>470</v>
      </c>
    </row>
    <row r="185" spans="1:314" ht="26.1" hidden="1" customHeight="1">
      <c r="A185" s="2">
        <v>61</v>
      </c>
      <c r="B185" s="40" t="s">
        <v>168</v>
      </c>
      <c r="C185" s="40" t="s">
        <v>415</v>
      </c>
      <c r="D185" s="1" t="s">
        <v>55</v>
      </c>
      <c r="E185" s="3" t="s">
        <v>223</v>
      </c>
      <c r="F185" s="3" t="s">
        <v>222</v>
      </c>
      <c r="G185" s="1" t="s">
        <v>0</v>
      </c>
      <c r="H185" s="12">
        <v>36068</v>
      </c>
      <c r="I185" s="2">
        <f t="shared" ca="1" si="3"/>
        <v>16</v>
      </c>
      <c r="J185" s="1">
        <v>180</v>
      </c>
      <c r="K185" s="1">
        <v>75</v>
      </c>
      <c r="L185" s="1" t="s">
        <v>149</v>
      </c>
      <c r="M185" s="1" t="s">
        <v>37</v>
      </c>
      <c r="N185" s="4" t="s">
        <v>438</v>
      </c>
      <c r="O185" s="7" t="s">
        <v>57</v>
      </c>
      <c r="P185" s="44" t="s">
        <v>56</v>
      </c>
      <c r="R185" s="1">
        <v>15</v>
      </c>
      <c r="S185" s="1" t="s">
        <v>473</v>
      </c>
      <c r="T185" s="38">
        <v>0.65972222222222221</v>
      </c>
      <c r="U185" s="2" t="s">
        <v>470</v>
      </c>
    </row>
    <row r="186" spans="1:314" ht="26.1" hidden="1" customHeight="1">
      <c r="A186" s="2">
        <v>62</v>
      </c>
      <c r="B186" s="40" t="s">
        <v>168</v>
      </c>
      <c r="C186" s="40" t="s">
        <v>415</v>
      </c>
      <c r="D186" s="1" t="s">
        <v>55</v>
      </c>
      <c r="E186" s="3" t="s">
        <v>178</v>
      </c>
      <c r="F186" s="3" t="s">
        <v>225</v>
      </c>
      <c r="G186" s="1" t="s">
        <v>0</v>
      </c>
      <c r="H186" s="12">
        <v>28777</v>
      </c>
      <c r="I186" s="2">
        <f t="shared" ca="1" si="3"/>
        <v>36</v>
      </c>
      <c r="J186" s="1">
        <v>181</v>
      </c>
      <c r="K186" s="1">
        <v>91</v>
      </c>
      <c r="L186" s="1" t="s">
        <v>18</v>
      </c>
      <c r="M186" s="1" t="s">
        <v>37</v>
      </c>
      <c r="N186" s="4" t="s">
        <v>438</v>
      </c>
      <c r="O186" s="7" t="s">
        <v>57</v>
      </c>
      <c r="P186" s="44" t="s">
        <v>56</v>
      </c>
      <c r="R186" s="1">
        <v>15</v>
      </c>
      <c r="S186" s="1" t="s">
        <v>473</v>
      </c>
      <c r="T186" s="38">
        <v>0.65972222222222221</v>
      </c>
      <c r="U186" s="2" t="s">
        <v>470</v>
      </c>
    </row>
    <row r="187" spans="1:314" ht="26.1" hidden="1" customHeight="1">
      <c r="A187" s="2">
        <v>63</v>
      </c>
      <c r="B187" s="40" t="s">
        <v>168</v>
      </c>
      <c r="C187" s="40" t="s">
        <v>415</v>
      </c>
      <c r="D187" s="1" t="s">
        <v>55</v>
      </c>
      <c r="E187" s="3" t="s">
        <v>197</v>
      </c>
      <c r="F187" s="3" t="s">
        <v>226</v>
      </c>
      <c r="G187" s="1" t="s">
        <v>0</v>
      </c>
      <c r="H187" s="12">
        <v>28890</v>
      </c>
      <c r="I187" s="2">
        <f t="shared" ca="1" si="3"/>
        <v>35</v>
      </c>
      <c r="J187" s="1">
        <v>170</v>
      </c>
      <c r="K187" s="1">
        <v>96</v>
      </c>
      <c r="L187" s="1" t="s">
        <v>18</v>
      </c>
      <c r="M187" s="1" t="s">
        <v>37</v>
      </c>
      <c r="N187" s="4" t="s">
        <v>438</v>
      </c>
      <c r="O187" s="7" t="s">
        <v>57</v>
      </c>
      <c r="P187" s="44" t="s">
        <v>56</v>
      </c>
      <c r="R187" s="1">
        <v>15</v>
      </c>
      <c r="S187" s="1" t="s">
        <v>473</v>
      </c>
      <c r="T187" s="38">
        <v>0.65972222222222221</v>
      </c>
      <c r="U187" s="2" t="s">
        <v>470</v>
      </c>
    </row>
    <row r="188" spans="1:314" ht="26.1" customHeight="1">
      <c r="A188" s="2">
        <v>135</v>
      </c>
      <c r="B188" s="40" t="s">
        <v>168</v>
      </c>
      <c r="C188" s="40" t="s">
        <v>322</v>
      </c>
      <c r="D188" s="2" t="s">
        <v>55</v>
      </c>
      <c r="E188" s="3" t="s">
        <v>323</v>
      </c>
      <c r="F188" s="3" t="s">
        <v>324</v>
      </c>
      <c r="G188" s="2" t="s">
        <v>24</v>
      </c>
      <c r="H188" s="12">
        <v>33712</v>
      </c>
      <c r="I188" s="2">
        <f t="shared" ca="1" si="3"/>
        <v>22</v>
      </c>
      <c r="J188" s="2"/>
      <c r="K188" s="2"/>
      <c r="L188" s="2" t="s">
        <v>27</v>
      </c>
      <c r="M188" s="2" t="s">
        <v>37</v>
      </c>
      <c r="N188" s="4" t="s">
        <v>438</v>
      </c>
      <c r="O188" s="4" t="s">
        <v>404</v>
      </c>
      <c r="P188" s="45" t="s">
        <v>56</v>
      </c>
      <c r="Q188" s="29"/>
      <c r="R188" s="2">
        <v>38</v>
      </c>
      <c r="S188" s="1" t="s">
        <v>473</v>
      </c>
      <c r="T188" s="38">
        <v>0.66666666666666663</v>
      </c>
      <c r="U188" s="2" t="s">
        <v>469</v>
      </c>
      <c r="Y188" s="2">
        <v>1</v>
      </c>
    </row>
    <row r="189" spans="1:314" ht="26.1" customHeight="1">
      <c r="A189" s="2">
        <v>136</v>
      </c>
      <c r="B189" s="40" t="s">
        <v>168</v>
      </c>
      <c r="C189" s="40" t="s">
        <v>322</v>
      </c>
      <c r="D189" s="2" t="s">
        <v>55</v>
      </c>
      <c r="E189" s="3" t="s">
        <v>137</v>
      </c>
      <c r="F189" s="3" t="s">
        <v>325</v>
      </c>
      <c r="G189" s="2" t="s">
        <v>24</v>
      </c>
      <c r="H189" s="12">
        <v>35323</v>
      </c>
      <c r="I189" s="2">
        <f t="shared" ca="1" si="3"/>
        <v>18</v>
      </c>
      <c r="J189" s="2"/>
      <c r="K189" s="2"/>
      <c r="L189" s="1" t="s">
        <v>159</v>
      </c>
      <c r="M189" s="2" t="s">
        <v>37</v>
      </c>
      <c r="N189" s="4" t="s">
        <v>438</v>
      </c>
      <c r="O189" s="4" t="s">
        <v>404</v>
      </c>
      <c r="P189" s="45" t="s">
        <v>56</v>
      </c>
      <c r="Q189" s="29"/>
      <c r="R189" s="2">
        <v>38</v>
      </c>
      <c r="S189" s="1" t="s">
        <v>473</v>
      </c>
      <c r="T189" s="38">
        <v>0.66666666666666663</v>
      </c>
      <c r="U189" s="2" t="s">
        <v>469</v>
      </c>
      <c r="Y189" s="2">
        <v>1</v>
      </c>
    </row>
    <row r="190" spans="1:314" ht="26.1" customHeight="1">
      <c r="A190" s="2">
        <v>137</v>
      </c>
      <c r="B190" s="40" t="s">
        <v>168</v>
      </c>
      <c r="C190" s="40" t="s">
        <v>322</v>
      </c>
      <c r="D190" s="2" t="s">
        <v>55</v>
      </c>
      <c r="E190" s="3" t="s">
        <v>326</v>
      </c>
      <c r="F190" s="3" t="s">
        <v>327</v>
      </c>
      <c r="G190" s="2" t="s">
        <v>24</v>
      </c>
      <c r="H190" s="12">
        <v>35863</v>
      </c>
      <c r="I190" s="2">
        <f t="shared" ca="1" si="3"/>
        <v>16</v>
      </c>
      <c r="J190" s="2"/>
      <c r="K190" s="2"/>
      <c r="L190" s="2" t="s">
        <v>159</v>
      </c>
      <c r="M190" s="2" t="s">
        <v>37</v>
      </c>
      <c r="N190" s="4" t="s">
        <v>438</v>
      </c>
      <c r="O190" s="4" t="s">
        <v>404</v>
      </c>
      <c r="P190" s="45" t="s">
        <v>56</v>
      </c>
      <c r="Q190" s="29"/>
      <c r="R190" s="2">
        <v>38</v>
      </c>
      <c r="S190" s="1" t="s">
        <v>473</v>
      </c>
      <c r="T190" s="38">
        <v>0.66666666666666663</v>
      </c>
      <c r="U190" s="2" t="s">
        <v>469</v>
      </c>
      <c r="Y190" s="2">
        <v>1</v>
      </c>
    </row>
    <row r="191" spans="1:314" ht="26.1" customHeight="1">
      <c r="A191" s="2">
        <v>161</v>
      </c>
      <c r="B191" s="40" t="s">
        <v>168</v>
      </c>
      <c r="C191" s="40" t="s">
        <v>380</v>
      </c>
      <c r="D191" s="2" t="s">
        <v>55</v>
      </c>
      <c r="E191" s="3" t="s">
        <v>381</v>
      </c>
      <c r="F191" s="3" t="s">
        <v>382</v>
      </c>
      <c r="G191" s="2" t="s">
        <v>24</v>
      </c>
      <c r="H191" s="12">
        <v>29514</v>
      </c>
      <c r="I191" s="2">
        <f t="shared" ca="1" si="3"/>
        <v>34</v>
      </c>
      <c r="J191" s="2">
        <v>174</v>
      </c>
      <c r="K191" s="2">
        <v>75</v>
      </c>
      <c r="L191" s="2" t="s">
        <v>79</v>
      </c>
      <c r="M191" s="2" t="s">
        <v>37</v>
      </c>
      <c r="N191" s="4" t="s">
        <v>438</v>
      </c>
      <c r="O191" s="4" t="s">
        <v>404</v>
      </c>
      <c r="P191" s="45" t="s">
        <v>56</v>
      </c>
      <c r="Q191" s="29"/>
      <c r="R191" s="2">
        <v>44</v>
      </c>
      <c r="S191" s="1" t="s">
        <v>473</v>
      </c>
      <c r="T191" s="38">
        <v>0.66666666666666663</v>
      </c>
      <c r="U191" s="2" t="s">
        <v>469</v>
      </c>
      <c r="Y191" s="2">
        <v>2</v>
      </c>
    </row>
    <row r="192" spans="1:314" ht="26.1" customHeight="1">
      <c r="A192" s="2">
        <v>169</v>
      </c>
      <c r="B192" s="40" t="s">
        <v>168</v>
      </c>
      <c r="C192" s="40" t="s">
        <v>380</v>
      </c>
      <c r="D192" s="2" t="s">
        <v>55</v>
      </c>
      <c r="E192" s="3" t="s">
        <v>323</v>
      </c>
      <c r="F192" s="3" t="s">
        <v>395</v>
      </c>
      <c r="G192" s="2" t="s">
        <v>24</v>
      </c>
      <c r="H192" s="12">
        <v>34922</v>
      </c>
      <c r="I192" s="2">
        <f t="shared" ca="1" si="3"/>
        <v>19</v>
      </c>
      <c r="J192" s="2">
        <v>172</v>
      </c>
      <c r="K192" s="2">
        <v>68</v>
      </c>
      <c r="L192" s="2" t="s">
        <v>159</v>
      </c>
      <c r="M192" s="2" t="s">
        <v>37</v>
      </c>
      <c r="N192" s="4" t="s">
        <v>438</v>
      </c>
      <c r="O192" s="4" t="s">
        <v>404</v>
      </c>
      <c r="P192" s="45" t="s">
        <v>56</v>
      </c>
      <c r="Q192" s="29"/>
      <c r="R192" s="2">
        <v>44</v>
      </c>
      <c r="S192" s="1" t="s">
        <v>473</v>
      </c>
      <c r="T192" s="38">
        <v>0.66666666666666663</v>
      </c>
      <c r="U192" s="2" t="s">
        <v>469</v>
      </c>
      <c r="Y192" s="2">
        <v>2</v>
      </c>
    </row>
    <row r="193" spans="1:41" ht="26.1" customHeight="1">
      <c r="A193" s="2">
        <v>166</v>
      </c>
      <c r="B193" s="40" t="s">
        <v>168</v>
      </c>
      <c r="C193" s="40" t="s">
        <v>380</v>
      </c>
      <c r="D193" s="2" t="s">
        <v>55</v>
      </c>
      <c r="E193" s="3" t="s">
        <v>388</v>
      </c>
      <c r="F193" s="3" t="s">
        <v>389</v>
      </c>
      <c r="G193" s="2" t="s">
        <v>24</v>
      </c>
      <c r="H193" s="12">
        <v>35139</v>
      </c>
      <c r="I193" s="2">
        <f t="shared" ca="1" si="3"/>
        <v>18</v>
      </c>
      <c r="J193" s="2">
        <v>168</v>
      </c>
      <c r="K193" s="2">
        <v>68</v>
      </c>
      <c r="L193" s="2" t="s">
        <v>390</v>
      </c>
      <c r="M193" s="2" t="s">
        <v>37</v>
      </c>
      <c r="N193" s="4" t="s">
        <v>438</v>
      </c>
      <c r="O193" s="4" t="s">
        <v>404</v>
      </c>
      <c r="P193" s="45" t="s">
        <v>56</v>
      </c>
      <c r="Q193" s="16"/>
      <c r="R193" s="2">
        <v>44</v>
      </c>
      <c r="S193" s="2"/>
      <c r="T193" s="38"/>
      <c r="Y193" s="2">
        <v>2</v>
      </c>
    </row>
    <row r="194" spans="1:41" ht="26.1" customHeight="1">
      <c r="A194" s="2">
        <v>96</v>
      </c>
      <c r="B194" s="40" t="s">
        <v>168</v>
      </c>
      <c r="C194" s="40" t="s">
        <v>408</v>
      </c>
      <c r="D194" s="2" t="s">
        <v>55</v>
      </c>
      <c r="E194" s="3" t="s">
        <v>290</v>
      </c>
      <c r="F194" s="3" t="s">
        <v>289</v>
      </c>
      <c r="G194" s="2" t="s">
        <v>24</v>
      </c>
      <c r="H194" s="12">
        <v>36692</v>
      </c>
      <c r="I194" s="2">
        <f t="shared" ca="1" si="3"/>
        <v>14</v>
      </c>
      <c r="J194" s="2"/>
      <c r="K194" s="2"/>
      <c r="L194" s="2" t="s">
        <v>149</v>
      </c>
      <c r="M194" s="2" t="s">
        <v>130</v>
      </c>
      <c r="N194" s="4" t="s">
        <v>438</v>
      </c>
      <c r="O194" s="4" t="s">
        <v>403</v>
      </c>
      <c r="P194" s="45" t="s">
        <v>174</v>
      </c>
      <c r="Q194" s="16"/>
      <c r="R194" s="2">
        <v>27</v>
      </c>
      <c r="S194" s="1" t="s">
        <v>473</v>
      </c>
      <c r="T194" s="38">
        <v>0.46527777777777773</v>
      </c>
      <c r="U194" s="2" t="s">
        <v>474</v>
      </c>
      <c r="Y194" s="2">
        <v>1</v>
      </c>
    </row>
    <row r="195" spans="1:41" ht="26.1" customHeight="1">
      <c r="A195" s="2">
        <v>97</v>
      </c>
      <c r="B195" s="40" t="s">
        <v>168</v>
      </c>
      <c r="C195" s="40" t="s">
        <v>408</v>
      </c>
      <c r="D195" s="2" t="s">
        <v>55</v>
      </c>
      <c r="E195" s="3" t="s">
        <v>267</v>
      </c>
      <c r="F195" s="3" t="s">
        <v>291</v>
      </c>
      <c r="G195" s="2" t="s">
        <v>0</v>
      </c>
      <c r="H195" s="12">
        <v>36478</v>
      </c>
      <c r="I195" s="2">
        <f t="shared" ca="1" si="3"/>
        <v>14</v>
      </c>
      <c r="J195" s="2"/>
      <c r="K195" s="2">
        <v>59</v>
      </c>
      <c r="L195" s="2" t="s">
        <v>149</v>
      </c>
      <c r="M195" s="2" t="s">
        <v>130</v>
      </c>
      <c r="N195" s="4" t="s">
        <v>438</v>
      </c>
      <c r="O195" s="4" t="s">
        <v>403</v>
      </c>
      <c r="P195" s="45" t="s">
        <v>174</v>
      </c>
      <c r="Q195" s="16"/>
      <c r="R195" s="2">
        <v>27</v>
      </c>
      <c r="S195" s="1" t="s">
        <v>473</v>
      </c>
      <c r="T195" s="38">
        <v>0.46527777777777773</v>
      </c>
      <c r="U195" s="2" t="s">
        <v>474</v>
      </c>
      <c r="Y195" s="2">
        <v>1</v>
      </c>
    </row>
    <row r="196" spans="1:41" ht="26.1" customHeight="1">
      <c r="A196" s="2">
        <v>50</v>
      </c>
      <c r="B196" s="40" t="s">
        <v>168</v>
      </c>
      <c r="C196" s="40" t="s">
        <v>413</v>
      </c>
      <c r="D196" s="2" t="s">
        <v>55</v>
      </c>
      <c r="E196" s="3" t="s">
        <v>199</v>
      </c>
      <c r="F196" s="17" t="s">
        <v>200</v>
      </c>
      <c r="G196" s="2" t="s">
        <v>0</v>
      </c>
      <c r="H196" s="12">
        <v>37261</v>
      </c>
      <c r="I196" s="2">
        <f t="shared" ca="1" si="3"/>
        <v>12</v>
      </c>
      <c r="J196" s="2"/>
      <c r="K196" s="2"/>
      <c r="L196" s="2"/>
      <c r="M196" s="2" t="s">
        <v>130</v>
      </c>
      <c r="N196" s="4" t="s">
        <v>438</v>
      </c>
      <c r="O196" s="4" t="s">
        <v>403</v>
      </c>
      <c r="P196" s="45" t="s">
        <v>174</v>
      </c>
      <c r="Q196" s="30"/>
      <c r="R196" s="2">
        <v>13</v>
      </c>
      <c r="S196" s="1" t="s">
        <v>473</v>
      </c>
      <c r="T196" s="38">
        <v>0.46527777777777773</v>
      </c>
      <c r="U196" s="2" t="s">
        <v>474</v>
      </c>
      <c r="Y196" s="2">
        <v>2</v>
      </c>
    </row>
    <row r="197" spans="1:41" ht="26.1" customHeight="1">
      <c r="A197" s="2">
        <v>51</v>
      </c>
      <c r="B197" s="40" t="s">
        <v>168</v>
      </c>
      <c r="C197" s="40" t="s">
        <v>413</v>
      </c>
      <c r="D197" s="2" t="s">
        <v>55</v>
      </c>
      <c r="E197" s="3" t="s">
        <v>201</v>
      </c>
      <c r="F197" s="3" t="s">
        <v>202</v>
      </c>
      <c r="G197" s="2" t="s">
        <v>0</v>
      </c>
      <c r="H197" s="12">
        <v>36461</v>
      </c>
      <c r="I197" s="2">
        <f t="shared" ca="1" si="3"/>
        <v>15</v>
      </c>
      <c r="J197" s="2"/>
      <c r="K197" s="2"/>
      <c r="L197" s="2"/>
      <c r="M197" s="2" t="s">
        <v>130</v>
      </c>
      <c r="N197" s="4" t="s">
        <v>438</v>
      </c>
      <c r="O197" s="4" t="s">
        <v>403</v>
      </c>
      <c r="P197" s="45" t="s">
        <v>174</v>
      </c>
      <c r="Q197" s="30"/>
      <c r="R197" s="2">
        <v>13</v>
      </c>
      <c r="S197" s="1" t="s">
        <v>473</v>
      </c>
      <c r="T197" s="38">
        <v>0.46527777777777773</v>
      </c>
      <c r="U197" s="2" t="s">
        <v>474</v>
      </c>
      <c r="Y197" s="2">
        <v>2</v>
      </c>
    </row>
    <row r="198" spans="1:41" s="3" customFormat="1" ht="26.1" customHeight="1">
      <c r="A198" s="2">
        <v>66</v>
      </c>
      <c r="B198" s="40" t="s">
        <v>168</v>
      </c>
      <c r="C198" s="40" t="s">
        <v>416</v>
      </c>
      <c r="D198" s="2" t="s">
        <v>55</v>
      </c>
      <c r="E198" s="3" t="s">
        <v>178</v>
      </c>
      <c r="F198" s="3" t="s">
        <v>234</v>
      </c>
      <c r="G198" s="2" t="s">
        <v>0</v>
      </c>
      <c r="H198" s="12">
        <v>36173</v>
      </c>
      <c r="I198" s="2">
        <f t="shared" ca="1" si="3"/>
        <v>15</v>
      </c>
      <c r="J198" s="2">
        <v>179</v>
      </c>
      <c r="K198" s="2">
        <v>62</v>
      </c>
      <c r="L198" s="2" t="s">
        <v>132</v>
      </c>
      <c r="M198" s="2" t="s">
        <v>130</v>
      </c>
      <c r="N198" s="4" t="s">
        <v>438</v>
      </c>
      <c r="O198" s="4" t="s">
        <v>403</v>
      </c>
      <c r="P198" s="45" t="s">
        <v>174</v>
      </c>
      <c r="Q198" s="16"/>
      <c r="R198" s="2">
        <v>20</v>
      </c>
      <c r="S198" s="1" t="s">
        <v>473</v>
      </c>
      <c r="T198" s="38">
        <v>0.46527777777777773</v>
      </c>
      <c r="U198" s="2" t="s">
        <v>474</v>
      </c>
      <c r="V198" s="2"/>
      <c r="W198" s="2"/>
      <c r="X198" s="2"/>
      <c r="Y198" s="2">
        <v>3</v>
      </c>
    </row>
    <row r="199" spans="1:41" s="26" customFormat="1" ht="26.1" customHeight="1">
      <c r="A199" s="2">
        <v>67</v>
      </c>
      <c r="B199" s="40" t="s">
        <v>168</v>
      </c>
      <c r="C199" s="40" t="s">
        <v>416</v>
      </c>
      <c r="D199" s="2" t="s">
        <v>55</v>
      </c>
      <c r="E199" s="3" t="s">
        <v>236</v>
      </c>
      <c r="F199" s="3" t="s">
        <v>237</v>
      </c>
      <c r="G199" s="2" t="s">
        <v>24</v>
      </c>
      <c r="H199" s="12">
        <v>36586</v>
      </c>
      <c r="I199" s="2">
        <f t="shared" ca="1" si="3"/>
        <v>14</v>
      </c>
      <c r="J199" s="2">
        <v>158</v>
      </c>
      <c r="K199" s="2"/>
      <c r="L199" s="2" t="s">
        <v>31</v>
      </c>
      <c r="M199" s="2" t="s">
        <v>130</v>
      </c>
      <c r="N199" s="4" t="s">
        <v>438</v>
      </c>
      <c r="O199" s="4" t="s">
        <v>403</v>
      </c>
      <c r="P199" s="45" t="s">
        <v>174</v>
      </c>
      <c r="Q199" s="16"/>
      <c r="R199" s="2">
        <v>20</v>
      </c>
      <c r="S199" s="1" t="s">
        <v>473</v>
      </c>
      <c r="T199" s="38">
        <v>0.46527777777777773</v>
      </c>
      <c r="U199" s="2" t="s">
        <v>474</v>
      </c>
      <c r="V199" s="2"/>
      <c r="W199" s="2"/>
      <c r="X199" s="2"/>
      <c r="Y199" s="2">
        <v>3</v>
      </c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</row>
    <row r="200" spans="1:41" ht="26.1" hidden="1" customHeight="1">
      <c r="A200" s="2">
        <v>170</v>
      </c>
      <c r="B200" s="40" t="s">
        <v>168</v>
      </c>
      <c r="C200" s="40" t="s">
        <v>413</v>
      </c>
      <c r="D200" s="2" t="s">
        <v>55</v>
      </c>
      <c r="E200" s="3" t="s">
        <v>195</v>
      </c>
      <c r="F200" s="17" t="s">
        <v>196</v>
      </c>
      <c r="G200" s="2" t="s">
        <v>24</v>
      </c>
      <c r="H200" s="12">
        <v>37204</v>
      </c>
      <c r="I200" s="2">
        <f t="shared" ca="1" si="3"/>
        <v>12</v>
      </c>
      <c r="J200" s="2"/>
      <c r="K200" s="2"/>
      <c r="L200" s="2"/>
      <c r="M200" s="2" t="s">
        <v>130</v>
      </c>
      <c r="N200" s="4" t="s">
        <v>438</v>
      </c>
      <c r="O200" s="4" t="s">
        <v>403</v>
      </c>
      <c r="P200" s="45" t="s">
        <v>174</v>
      </c>
      <c r="Q200" s="30"/>
      <c r="R200" s="2">
        <v>12</v>
      </c>
      <c r="S200" s="1" t="s">
        <v>473</v>
      </c>
      <c r="T200" s="38">
        <v>0.46527777777777773</v>
      </c>
      <c r="U200" s="2" t="s">
        <v>474</v>
      </c>
      <c r="Y200" s="2">
        <v>4</v>
      </c>
    </row>
    <row r="201" spans="1:41" s="3" customFormat="1" ht="26.1" hidden="1" customHeight="1">
      <c r="A201" s="2">
        <v>171</v>
      </c>
      <c r="B201" s="40" t="s">
        <v>168</v>
      </c>
      <c r="C201" s="40" t="s">
        <v>413</v>
      </c>
      <c r="D201" s="2" t="s">
        <v>55</v>
      </c>
      <c r="E201" s="3" t="s">
        <v>197</v>
      </c>
      <c r="F201" s="17" t="s">
        <v>198</v>
      </c>
      <c r="G201" s="2" t="s">
        <v>0</v>
      </c>
      <c r="H201" s="12">
        <v>36339</v>
      </c>
      <c r="I201" s="2">
        <f t="shared" ca="1" si="3"/>
        <v>15</v>
      </c>
      <c r="J201" s="2"/>
      <c r="K201" s="2"/>
      <c r="L201" s="2"/>
      <c r="M201" s="2" t="s">
        <v>130</v>
      </c>
      <c r="N201" s="4" t="s">
        <v>438</v>
      </c>
      <c r="O201" s="4" t="s">
        <v>403</v>
      </c>
      <c r="P201" s="45" t="s">
        <v>174</v>
      </c>
      <c r="Q201" s="30"/>
      <c r="R201" s="2">
        <v>12</v>
      </c>
      <c r="S201" s="1" t="s">
        <v>473</v>
      </c>
      <c r="T201" s="38">
        <v>0.46527777777777773</v>
      </c>
      <c r="U201" s="2" t="s">
        <v>474</v>
      </c>
      <c r="V201" s="2"/>
      <c r="W201" s="2"/>
      <c r="X201" s="2"/>
      <c r="Y201" s="2">
        <v>4</v>
      </c>
    </row>
    <row r="202" spans="1:41" s="3" customFormat="1" ht="26.1" customHeight="1">
      <c r="A202" s="2">
        <v>183</v>
      </c>
      <c r="B202" s="40" t="s">
        <v>168</v>
      </c>
      <c r="C202" s="40" t="s">
        <v>418</v>
      </c>
      <c r="D202" s="2" t="s">
        <v>55</v>
      </c>
      <c r="E202" s="3" t="s">
        <v>446</v>
      </c>
      <c r="F202" s="3" t="s">
        <v>447</v>
      </c>
      <c r="G202" s="2" t="s">
        <v>24</v>
      </c>
      <c r="H202" s="12">
        <v>35621</v>
      </c>
      <c r="I202" s="2">
        <f t="shared" ca="1" si="3"/>
        <v>17</v>
      </c>
      <c r="J202" s="2"/>
      <c r="K202" s="2"/>
      <c r="L202" s="2" t="s">
        <v>149</v>
      </c>
      <c r="M202" s="2" t="s">
        <v>130</v>
      </c>
      <c r="N202" s="4" t="s">
        <v>438</v>
      </c>
      <c r="O202" s="4" t="s">
        <v>402</v>
      </c>
      <c r="P202" s="45" t="s">
        <v>174</v>
      </c>
      <c r="Q202" s="5"/>
      <c r="R202" s="2">
        <v>47</v>
      </c>
      <c r="S202" s="1" t="s">
        <v>473</v>
      </c>
      <c r="T202" s="38">
        <v>0.4826388888888889</v>
      </c>
      <c r="U202" s="2" t="s">
        <v>474</v>
      </c>
      <c r="V202" s="2"/>
      <c r="W202" s="2"/>
      <c r="X202" s="2"/>
      <c r="Y202" s="2">
        <v>1</v>
      </c>
    </row>
    <row r="203" spans="1:41" s="3" customFormat="1" ht="26.1" customHeight="1">
      <c r="A203" s="2">
        <v>184</v>
      </c>
      <c r="B203" s="40" t="s">
        <v>168</v>
      </c>
      <c r="C203" s="40" t="s">
        <v>418</v>
      </c>
      <c r="D203" s="2" t="s">
        <v>55</v>
      </c>
      <c r="E203" s="3" t="s">
        <v>448</v>
      </c>
      <c r="F203" s="3" t="s">
        <v>449</v>
      </c>
      <c r="G203" s="2" t="s">
        <v>24</v>
      </c>
      <c r="H203" s="12">
        <v>35313</v>
      </c>
      <c r="I203" s="2">
        <f t="shared" ca="1" si="3"/>
        <v>18</v>
      </c>
      <c r="J203" s="2"/>
      <c r="K203" s="2"/>
      <c r="L203" s="2" t="s">
        <v>149</v>
      </c>
      <c r="M203" s="2" t="s">
        <v>130</v>
      </c>
      <c r="N203" s="4" t="s">
        <v>438</v>
      </c>
      <c r="O203" s="4" t="s">
        <v>402</v>
      </c>
      <c r="P203" s="45" t="s">
        <v>174</v>
      </c>
      <c r="Q203" s="5"/>
      <c r="R203" s="2">
        <v>47</v>
      </c>
      <c r="S203" s="1" t="s">
        <v>473</v>
      </c>
      <c r="T203" s="38">
        <v>0.4826388888888889</v>
      </c>
      <c r="U203" s="2" t="s">
        <v>474</v>
      </c>
      <c r="V203" s="2"/>
      <c r="W203" s="2"/>
      <c r="X203" s="2"/>
      <c r="Y203" s="2">
        <v>1</v>
      </c>
    </row>
    <row r="204" spans="1:41" s="3" customFormat="1" ht="26.1" customHeight="1">
      <c r="A204" s="2">
        <v>64</v>
      </c>
      <c r="B204" s="40" t="s">
        <v>168</v>
      </c>
      <c r="C204" s="40" t="s">
        <v>416</v>
      </c>
      <c r="D204" s="2" t="s">
        <v>55</v>
      </c>
      <c r="E204" s="3" t="s">
        <v>228</v>
      </c>
      <c r="F204" s="3" t="s">
        <v>229</v>
      </c>
      <c r="G204" s="2" t="s">
        <v>0</v>
      </c>
      <c r="H204" s="12">
        <v>35186</v>
      </c>
      <c r="I204" s="2">
        <f t="shared" ca="1" si="3"/>
        <v>18</v>
      </c>
      <c r="J204" s="2">
        <v>177</v>
      </c>
      <c r="K204" s="2">
        <v>64</v>
      </c>
      <c r="L204" s="2" t="s">
        <v>82</v>
      </c>
      <c r="M204" s="2" t="s">
        <v>130</v>
      </c>
      <c r="N204" s="4" t="s">
        <v>438</v>
      </c>
      <c r="O204" s="4" t="s">
        <v>402</v>
      </c>
      <c r="P204" s="45" t="s">
        <v>174</v>
      </c>
      <c r="Q204" s="16"/>
      <c r="R204" s="2">
        <v>19</v>
      </c>
      <c r="S204" s="1" t="s">
        <v>473</v>
      </c>
      <c r="T204" s="38">
        <v>0.4826388888888889</v>
      </c>
      <c r="U204" s="2" t="s">
        <v>474</v>
      </c>
      <c r="V204" s="2"/>
      <c r="W204" s="2"/>
      <c r="X204" s="2"/>
      <c r="Y204" s="2">
        <v>2</v>
      </c>
    </row>
    <row r="205" spans="1:41" s="3" customFormat="1" ht="26.1" customHeight="1">
      <c r="A205" s="2">
        <v>65</v>
      </c>
      <c r="B205" s="40" t="s">
        <v>168</v>
      </c>
      <c r="C205" s="40" t="s">
        <v>416</v>
      </c>
      <c r="D205" s="2" t="s">
        <v>55</v>
      </c>
      <c r="E205" s="3" t="s">
        <v>231</v>
      </c>
      <c r="F205" s="3" t="s">
        <v>232</v>
      </c>
      <c r="G205" s="2" t="s">
        <v>24</v>
      </c>
      <c r="H205" s="12">
        <v>35699</v>
      </c>
      <c r="I205" s="2">
        <f t="shared" ca="1" si="3"/>
        <v>17</v>
      </c>
      <c r="J205" s="2">
        <v>168</v>
      </c>
      <c r="K205" s="2">
        <v>49</v>
      </c>
      <c r="L205" s="2" t="s">
        <v>82</v>
      </c>
      <c r="M205" s="2" t="s">
        <v>130</v>
      </c>
      <c r="N205" s="4" t="s">
        <v>438</v>
      </c>
      <c r="O205" s="4" t="s">
        <v>402</v>
      </c>
      <c r="P205" s="45" t="s">
        <v>174</v>
      </c>
      <c r="Q205" s="16"/>
      <c r="R205" s="2">
        <v>19</v>
      </c>
      <c r="S205" s="1" t="s">
        <v>473</v>
      </c>
      <c r="T205" s="38">
        <v>0.4826388888888889</v>
      </c>
      <c r="U205" s="2" t="s">
        <v>474</v>
      </c>
      <c r="V205" s="2"/>
      <c r="W205" s="2"/>
      <c r="X205" s="2"/>
      <c r="Y205" s="2">
        <v>2</v>
      </c>
    </row>
    <row r="206" spans="1:41" s="3" customFormat="1" ht="26.1" customHeight="1">
      <c r="A206" s="2">
        <v>42</v>
      </c>
      <c r="B206" s="40" t="s">
        <v>168</v>
      </c>
      <c r="C206" s="40" t="s">
        <v>412</v>
      </c>
      <c r="D206" s="2" t="s">
        <v>55</v>
      </c>
      <c r="E206" s="17" t="s">
        <v>173</v>
      </c>
      <c r="F206" s="3" t="s">
        <v>172</v>
      </c>
      <c r="G206" s="2" t="s">
        <v>0</v>
      </c>
      <c r="H206" s="12">
        <v>36535</v>
      </c>
      <c r="I206" s="2">
        <f t="shared" ca="1" si="3"/>
        <v>14</v>
      </c>
      <c r="J206" s="2"/>
      <c r="K206" s="2">
        <v>70</v>
      </c>
      <c r="L206" s="2" t="s">
        <v>132</v>
      </c>
      <c r="M206" s="2" t="s">
        <v>130</v>
      </c>
      <c r="N206" s="4" t="s">
        <v>438</v>
      </c>
      <c r="O206" s="4" t="s">
        <v>402</v>
      </c>
      <c r="P206" s="45" t="s">
        <v>174</v>
      </c>
      <c r="Q206" s="16"/>
      <c r="R206" s="2">
        <v>9</v>
      </c>
      <c r="S206" s="1" t="s">
        <v>473</v>
      </c>
      <c r="T206" s="38">
        <v>0.4826388888888889</v>
      </c>
      <c r="U206" s="2" t="s">
        <v>474</v>
      </c>
      <c r="V206" s="2"/>
      <c r="W206" s="2"/>
      <c r="X206" s="2"/>
      <c r="Y206" s="2">
        <v>3</v>
      </c>
    </row>
    <row r="207" spans="1:41" s="3" customFormat="1" ht="26.1" customHeight="1">
      <c r="A207" s="2">
        <v>43</v>
      </c>
      <c r="B207" s="40" t="s">
        <v>168</v>
      </c>
      <c r="C207" s="40" t="s">
        <v>412</v>
      </c>
      <c r="D207" s="2" t="s">
        <v>55</v>
      </c>
      <c r="E207" s="17" t="s">
        <v>176</v>
      </c>
      <c r="F207" s="3" t="s">
        <v>175</v>
      </c>
      <c r="G207" s="2" t="s">
        <v>0</v>
      </c>
      <c r="H207" s="12">
        <v>35613</v>
      </c>
      <c r="I207" s="2">
        <f t="shared" ca="1" si="3"/>
        <v>17</v>
      </c>
      <c r="J207" s="2">
        <v>173</v>
      </c>
      <c r="K207" s="2"/>
      <c r="L207" s="2" t="s">
        <v>132</v>
      </c>
      <c r="M207" s="2" t="s">
        <v>130</v>
      </c>
      <c r="N207" s="4" t="s">
        <v>438</v>
      </c>
      <c r="O207" s="4" t="s">
        <v>402</v>
      </c>
      <c r="P207" s="45" t="s">
        <v>174</v>
      </c>
      <c r="Q207" s="16"/>
      <c r="R207" s="2">
        <v>9</v>
      </c>
      <c r="S207" s="1" t="s">
        <v>473</v>
      </c>
      <c r="T207" s="38">
        <v>0.4826388888888889</v>
      </c>
      <c r="U207" s="2" t="s">
        <v>474</v>
      </c>
      <c r="V207" s="2"/>
      <c r="W207" s="2"/>
      <c r="X207" s="2"/>
      <c r="Y207" s="2">
        <v>3</v>
      </c>
    </row>
    <row r="208" spans="1:41" s="3" customFormat="1" ht="26.1" hidden="1" customHeight="1">
      <c r="A208" s="2">
        <v>68</v>
      </c>
      <c r="B208" s="40" t="s">
        <v>168</v>
      </c>
      <c r="C208" s="40" t="s">
        <v>416</v>
      </c>
      <c r="D208" s="2" t="s">
        <v>55</v>
      </c>
      <c r="E208" s="3" t="s">
        <v>239</v>
      </c>
      <c r="F208" s="3" t="s">
        <v>240</v>
      </c>
      <c r="G208" s="2" t="s">
        <v>0</v>
      </c>
      <c r="H208" s="12">
        <v>35969</v>
      </c>
      <c r="I208" s="2">
        <f t="shared" ca="1" si="3"/>
        <v>16</v>
      </c>
      <c r="J208" s="2">
        <v>172</v>
      </c>
      <c r="K208" s="2"/>
      <c r="L208" s="2" t="s">
        <v>132</v>
      </c>
      <c r="M208" s="2" t="s">
        <v>130</v>
      </c>
      <c r="N208" s="4" t="s">
        <v>438</v>
      </c>
      <c r="O208" s="4" t="s">
        <v>402</v>
      </c>
      <c r="P208" s="45" t="s">
        <v>174</v>
      </c>
      <c r="Q208" s="16"/>
      <c r="R208" s="2">
        <v>21</v>
      </c>
      <c r="S208" s="1" t="s">
        <v>473</v>
      </c>
      <c r="T208" s="38">
        <v>0.4826388888888889</v>
      </c>
      <c r="U208" s="2" t="s">
        <v>474</v>
      </c>
      <c r="V208" s="2"/>
      <c r="W208" s="2"/>
      <c r="X208" s="2"/>
      <c r="Y208" s="2">
        <v>4</v>
      </c>
    </row>
    <row r="209" spans="1:314" s="3" customFormat="1" ht="26.1" hidden="1" customHeight="1">
      <c r="A209" s="2">
        <v>69</v>
      </c>
      <c r="B209" s="40" t="s">
        <v>168</v>
      </c>
      <c r="C209" s="40" t="s">
        <v>416</v>
      </c>
      <c r="D209" s="2" t="s">
        <v>55</v>
      </c>
      <c r="E209" s="3" t="s">
        <v>241</v>
      </c>
      <c r="F209" s="3" t="s">
        <v>242</v>
      </c>
      <c r="G209" s="2" t="s">
        <v>24</v>
      </c>
      <c r="H209" s="12">
        <v>35855</v>
      </c>
      <c r="I209" s="2">
        <f t="shared" ca="1" si="3"/>
        <v>16</v>
      </c>
      <c r="J209" s="2">
        <v>175</v>
      </c>
      <c r="K209" s="2">
        <v>70</v>
      </c>
      <c r="L209" s="2" t="s">
        <v>159</v>
      </c>
      <c r="M209" s="2" t="s">
        <v>130</v>
      </c>
      <c r="N209" s="4" t="s">
        <v>438</v>
      </c>
      <c r="O209" s="4" t="s">
        <v>402</v>
      </c>
      <c r="P209" s="45" t="s">
        <v>174</v>
      </c>
      <c r="Q209" s="16"/>
      <c r="R209" s="2">
        <v>21</v>
      </c>
      <c r="S209" s="1" t="s">
        <v>473</v>
      </c>
      <c r="T209" s="38">
        <v>0.4826388888888889</v>
      </c>
      <c r="U209" s="2" t="s">
        <v>474</v>
      </c>
      <c r="V209" s="2"/>
      <c r="W209" s="2"/>
      <c r="X209" s="2"/>
      <c r="Y209" s="2">
        <v>4</v>
      </c>
    </row>
    <row r="210" spans="1:314" s="3" customFormat="1" ht="26.1" hidden="1" customHeight="1">
      <c r="A210" s="2">
        <v>119</v>
      </c>
      <c r="B210" s="40" t="s">
        <v>168</v>
      </c>
      <c r="C210" s="40" t="s">
        <v>346</v>
      </c>
      <c r="D210" s="1" t="s">
        <v>55</v>
      </c>
      <c r="E210" s="3" t="s">
        <v>267</v>
      </c>
      <c r="F210" s="3" t="s">
        <v>347</v>
      </c>
      <c r="G210" s="1" t="s">
        <v>0</v>
      </c>
      <c r="H210" s="12">
        <v>35361</v>
      </c>
      <c r="I210" s="2">
        <f t="shared" ca="1" si="3"/>
        <v>18</v>
      </c>
      <c r="J210" s="1">
        <v>181</v>
      </c>
      <c r="K210" s="1">
        <v>75</v>
      </c>
      <c r="L210" s="1" t="s">
        <v>82</v>
      </c>
      <c r="M210" s="1" t="s">
        <v>130</v>
      </c>
      <c r="N210" s="4" t="s">
        <v>438</v>
      </c>
      <c r="O210" s="7" t="s">
        <v>402</v>
      </c>
      <c r="P210" s="44" t="s">
        <v>174</v>
      </c>
      <c r="Q210" s="5"/>
      <c r="R210" s="1">
        <v>37</v>
      </c>
      <c r="S210" s="1" t="s">
        <v>473</v>
      </c>
      <c r="T210" s="38">
        <v>0.4826388888888889</v>
      </c>
      <c r="U210" s="2" t="s">
        <v>474</v>
      </c>
      <c r="V210" s="2"/>
      <c r="W210" s="2"/>
      <c r="X210" s="2"/>
      <c r="Y210" s="2"/>
    </row>
    <row r="211" spans="1:314" s="3" customFormat="1" ht="26.1" hidden="1" customHeight="1">
      <c r="A211" s="2">
        <v>120</v>
      </c>
      <c r="B211" s="40" t="s">
        <v>168</v>
      </c>
      <c r="C211" s="40" t="s">
        <v>346</v>
      </c>
      <c r="D211" s="1" t="s">
        <v>55</v>
      </c>
      <c r="E211" s="3" t="s">
        <v>348</v>
      </c>
      <c r="F211" s="3" t="s">
        <v>349</v>
      </c>
      <c r="G211" s="1" t="s">
        <v>0</v>
      </c>
      <c r="H211" s="12">
        <v>36140</v>
      </c>
      <c r="I211" s="2">
        <f t="shared" ca="1" si="3"/>
        <v>15</v>
      </c>
      <c r="J211" s="1">
        <v>175</v>
      </c>
      <c r="K211" s="1">
        <v>72</v>
      </c>
      <c r="L211" s="1" t="s">
        <v>159</v>
      </c>
      <c r="M211" s="1" t="s">
        <v>130</v>
      </c>
      <c r="N211" s="4" t="s">
        <v>438</v>
      </c>
      <c r="O211" s="7" t="s">
        <v>402</v>
      </c>
      <c r="P211" s="44" t="s">
        <v>174</v>
      </c>
      <c r="Q211" s="5"/>
      <c r="R211" s="1">
        <v>37</v>
      </c>
      <c r="S211" s="1" t="s">
        <v>473</v>
      </c>
      <c r="T211" s="38">
        <v>0.4826388888888889</v>
      </c>
      <c r="U211" s="2" t="s">
        <v>474</v>
      </c>
      <c r="V211" s="2"/>
      <c r="W211" s="2"/>
      <c r="X211" s="2"/>
      <c r="Y211" s="2"/>
    </row>
    <row r="212" spans="1:314" s="3" customFormat="1" ht="26.1" customHeight="1">
      <c r="A212" s="2">
        <v>104</v>
      </c>
      <c r="B212" s="40" t="s">
        <v>168</v>
      </c>
      <c r="C212" s="40" t="s">
        <v>408</v>
      </c>
      <c r="D212" s="1" t="s">
        <v>55</v>
      </c>
      <c r="E212" s="3" t="s">
        <v>287</v>
      </c>
      <c r="F212" s="3" t="s">
        <v>441</v>
      </c>
      <c r="G212" s="1" t="s">
        <v>0</v>
      </c>
      <c r="H212" s="12">
        <v>28560</v>
      </c>
      <c r="I212" s="2">
        <f t="shared" ca="1" si="3"/>
        <v>36</v>
      </c>
      <c r="J212" s="1"/>
      <c r="K212" s="1"/>
      <c r="L212" s="1" t="s">
        <v>27</v>
      </c>
      <c r="M212" s="1" t="s">
        <v>130</v>
      </c>
      <c r="N212" s="4" t="s">
        <v>438</v>
      </c>
      <c r="O212" s="7" t="s">
        <v>182</v>
      </c>
      <c r="P212" s="45" t="s">
        <v>174</v>
      </c>
      <c r="Q212" s="5"/>
      <c r="R212" s="1">
        <v>28</v>
      </c>
      <c r="S212" s="1" t="s">
        <v>473</v>
      </c>
      <c r="T212" s="38">
        <v>0.51041666666666663</v>
      </c>
      <c r="U212" s="2" t="s">
        <v>474</v>
      </c>
      <c r="V212" s="2"/>
      <c r="W212" s="2"/>
      <c r="X212" s="2"/>
      <c r="Y212" s="2">
        <v>1</v>
      </c>
    </row>
    <row r="213" spans="1:314" s="3" customFormat="1" ht="26.1" customHeight="1">
      <c r="A213" s="2">
        <v>105</v>
      </c>
      <c r="B213" s="40" t="s">
        <v>168</v>
      </c>
      <c r="C213" s="40" t="s">
        <v>408</v>
      </c>
      <c r="D213" s="1" t="s">
        <v>55</v>
      </c>
      <c r="E213" t="s">
        <v>201</v>
      </c>
      <c r="F213" t="s">
        <v>300</v>
      </c>
      <c r="G213" s="1" t="s">
        <v>0</v>
      </c>
      <c r="H213" s="12">
        <v>28720</v>
      </c>
      <c r="I213" s="2">
        <f t="shared" ca="1" si="3"/>
        <v>36</v>
      </c>
      <c r="J213" s="1"/>
      <c r="K213" s="1"/>
      <c r="L213" s="1" t="s">
        <v>27</v>
      </c>
      <c r="M213" s="1" t="s">
        <v>130</v>
      </c>
      <c r="N213" s="4" t="s">
        <v>438</v>
      </c>
      <c r="O213" s="7" t="s">
        <v>182</v>
      </c>
      <c r="P213" s="45" t="s">
        <v>174</v>
      </c>
      <c r="Q213" s="5"/>
      <c r="R213" s="1">
        <v>28</v>
      </c>
      <c r="S213" s="1" t="s">
        <v>473</v>
      </c>
      <c r="T213" s="38">
        <v>0.51041666666666663</v>
      </c>
      <c r="U213" s="2" t="s">
        <v>474</v>
      </c>
      <c r="V213" s="2"/>
      <c r="W213" s="2"/>
      <c r="X213" s="2"/>
      <c r="Y213" s="2">
        <v>1</v>
      </c>
    </row>
    <row r="214" spans="1:314" s="3" customFormat="1" ht="26.1" customHeight="1">
      <c r="A214" s="2">
        <v>78</v>
      </c>
      <c r="B214" s="40" t="s">
        <v>168</v>
      </c>
      <c r="C214" s="40" t="s">
        <v>418</v>
      </c>
      <c r="D214" s="1" t="s">
        <v>55</v>
      </c>
      <c r="E214" s="3" t="s">
        <v>256</v>
      </c>
      <c r="F214" s="3" t="s">
        <v>257</v>
      </c>
      <c r="G214" s="1" t="s">
        <v>0</v>
      </c>
      <c r="H214" s="12">
        <v>28036</v>
      </c>
      <c r="I214" s="2">
        <f t="shared" ca="1" si="3"/>
        <v>38</v>
      </c>
      <c r="J214" s="1"/>
      <c r="K214" s="1"/>
      <c r="L214" s="1" t="s">
        <v>79</v>
      </c>
      <c r="M214" s="1" t="s">
        <v>130</v>
      </c>
      <c r="N214" s="4" t="s">
        <v>438</v>
      </c>
      <c r="O214" s="7" t="s">
        <v>182</v>
      </c>
      <c r="P214" s="44" t="s">
        <v>174</v>
      </c>
      <c r="Q214" s="5"/>
      <c r="R214" s="1">
        <v>24</v>
      </c>
      <c r="S214" s="1" t="s">
        <v>473</v>
      </c>
      <c r="T214" s="38">
        <v>0.51041666666666663</v>
      </c>
      <c r="U214" s="2" t="s">
        <v>474</v>
      </c>
      <c r="V214" s="2"/>
      <c r="W214" s="2"/>
      <c r="X214" s="2"/>
      <c r="Y214" s="2">
        <v>2</v>
      </c>
    </row>
    <row r="215" spans="1:314" s="3" customFormat="1" ht="26.1" customHeight="1">
      <c r="A215" s="2">
        <v>79</v>
      </c>
      <c r="B215" s="40" t="s">
        <v>168</v>
      </c>
      <c r="C215" s="40" t="s">
        <v>418</v>
      </c>
      <c r="D215" s="1" t="s">
        <v>55</v>
      </c>
      <c r="E215" s="3" t="s">
        <v>209</v>
      </c>
      <c r="F215" s="3" t="s">
        <v>258</v>
      </c>
      <c r="G215" s="18" t="s">
        <v>0</v>
      </c>
      <c r="H215" s="12">
        <v>30242</v>
      </c>
      <c r="I215" s="2">
        <f t="shared" ca="1" si="3"/>
        <v>32</v>
      </c>
      <c r="J215" s="1"/>
      <c r="K215" s="1"/>
      <c r="L215" s="1" t="s">
        <v>27</v>
      </c>
      <c r="M215" s="1" t="s">
        <v>130</v>
      </c>
      <c r="N215" s="4" t="s">
        <v>438</v>
      </c>
      <c r="O215" s="7" t="s">
        <v>182</v>
      </c>
      <c r="P215" s="44" t="s">
        <v>174</v>
      </c>
      <c r="Q215" s="5"/>
      <c r="R215" s="1">
        <v>24</v>
      </c>
      <c r="S215" s="1" t="s">
        <v>473</v>
      </c>
      <c r="T215" s="38">
        <v>0.51041666666666663</v>
      </c>
      <c r="U215" s="2" t="s">
        <v>474</v>
      </c>
      <c r="V215" s="2"/>
      <c r="W215" s="2"/>
      <c r="X215" s="2"/>
      <c r="Y215" s="2">
        <v>2</v>
      </c>
    </row>
    <row r="216" spans="1:314" s="3" customFormat="1" ht="26.1" customHeight="1">
      <c r="A216" s="2">
        <v>45</v>
      </c>
      <c r="B216" s="40" t="s">
        <v>168</v>
      </c>
      <c r="C216" s="42" t="s">
        <v>412</v>
      </c>
      <c r="D216" s="1" t="s">
        <v>55</v>
      </c>
      <c r="E216" s="17" t="s">
        <v>181</v>
      </c>
      <c r="F216" s="3" t="s">
        <v>180</v>
      </c>
      <c r="G216" s="2" t="s">
        <v>0</v>
      </c>
      <c r="H216" s="12">
        <v>33710</v>
      </c>
      <c r="I216" s="2">
        <f t="shared" ca="1" si="3"/>
        <v>22</v>
      </c>
      <c r="J216" s="2"/>
      <c r="K216" s="2">
        <v>73</v>
      </c>
      <c r="L216" s="2" t="s">
        <v>27</v>
      </c>
      <c r="M216" s="1" t="s">
        <v>130</v>
      </c>
      <c r="N216" s="4" t="s">
        <v>438</v>
      </c>
      <c r="O216" s="7" t="s">
        <v>182</v>
      </c>
      <c r="P216" s="45" t="s">
        <v>174</v>
      </c>
      <c r="Q216" s="5"/>
      <c r="R216" s="1">
        <v>10</v>
      </c>
      <c r="S216" s="1" t="s">
        <v>473</v>
      </c>
      <c r="T216" s="38">
        <v>0.51041666666666663</v>
      </c>
      <c r="U216" s="2" t="s">
        <v>474</v>
      </c>
      <c r="V216" s="2"/>
      <c r="W216" s="2"/>
      <c r="X216" s="2"/>
      <c r="Y216" s="2">
        <v>3</v>
      </c>
    </row>
    <row r="217" spans="1:314" s="3" customFormat="1" ht="26.1" customHeight="1">
      <c r="A217" s="2">
        <v>46</v>
      </c>
      <c r="B217" s="40" t="s">
        <v>168</v>
      </c>
      <c r="C217" s="42" t="s">
        <v>412</v>
      </c>
      <c r="D217" s="1" t="s">
        <v>55</v>
      </c>
      <c r="E217" s="17" t="s">
        <v>183</v>
      </c>
      <c r="F217" s="3" t="s">
        <v>180</v>
      </c>
      <c r="G217" s="1" t="s">
        <v>0</v>
      </c>
      <c r="H217" s="12">
        <v>33710</v>
      </c>
      <c r="I217" s="2">
        <f t="shared" ca="1" si="3"/>
        <v>22</v>
      </c>
      <c r="J217" s="1"/>
      <c r="K217" s="1">
        <v>69</v>
      </c>
      <c r="L217" s="1" t="s">
        <v>18</v>
      </c>
      <c r="M217" s="1" t="s">
        <v>130</v>
      </c>
      <c r="N217" s="4" t="s">
        <v>438</v>
      </c>
      <c r="O217" s="7" t="s">
        <v>182</v>
      </c>
      <c r="P217" s="45" t="s">
        <v>174</v>
      </c>
      <c r="Q217" s="5"/>
      <c r="R217" s="1">
        <v>10</v>
      </c>
      <c r="S217" s="1" t="s">
        <v>473</v>
      </c>
      <c r="T217" s="38">
        <v>0.51041666666666663</v>
      </c>
      <c r="U217" s="2" t="s">
        <v>474</v>
      </c>
      <c r="V217" s="2"/>
      <c r="W217" s="2"/>
      <c r="X217" s="2"/>
      <c r="Y217" s="2">
        <v>3</v>
      </c>
    </row>
    <row r="218" spans="1:314" s="3" customFormat="1" ht="26.1" hidden="1" customHeight="1">
      <c r="A218" s="2">
        <v>70</v>
      </c>
      <c r="B218" s="40" t="s">
        <v>168</v>
      </c>
      <c r="C218" s="40" t="s">
        <v>416</v>
      </c>
      <c r="D218" s="2" t="s">
        <v>55</v>
      </c>
      <c r="E218" s="3" t="s">
        <v>243</v>
      </c>
      <c r="F218" s="3" t="s">
        <v>244</v>
      </c>
      <c r="G218" s="2" t="s">
        <v>0</v>
      </c>
      <c r="H218" s="12">
        <v>31498</v>
      </c>
      <c r="I218" s="2">
        <f t="shared" ca="1" si="3"/>
        <v>28</v>
      </c>
      <c r="J218" s="2">
        <v>183</v>
      </c>
      <c r="K218" s="2">
        <v>84</v>
      </c>
      <c r="L218" s="2" t="s">
        <v>79</v>
      </c>
      <c r="M218" s="2" t="s">
        <v>130</v>
      </c>
      <c r="N218" s="4" t="s">
        <v>438</v>
      </c>
      <c r="O218" s="4" t="s">
        <v>182</v>
      </c>
      <c r="P218" s="45" t="s">
        <v>174</v>
      </c>
      <c r="Q218" s="16"/>
      <c r="R218" s="2">
        <v>22</v>
      </c>
      <c r="S218" s="1" t="s">
        <v>473</v>
      </c>
      <c r="T218" s="38">
        <v>0.51041666666666663</v>
      </c>
      <c r="U218" s="2" t="s">
        <v>474</v>
      </c>
      <c r="V218" s="2"/>
      <c r="W218" s="2"/>
      <c r="X218" s="2"/>
      <c r="Y218" s="2">
        <v>4</v>
      </c>
    </row>
    <row r="219" spans="1:314" s="14" customFormat="1" ht="26.1" hidden="1" customHeight="1">
      <c r="A219" s="2">
        <v>71</v>
      </c>
      <c r="B219" s="40" t="s">
        <v>168</v>
      </c>
      <c r="C219" s="40" t="s">
        <v>416</v>
      </c>
      <c r="D219" s="2" t="s">
        <v>55</v>
      </c>
      <c r="E219" s="3" t="s">
        <v>245</v>
      </c>
      <c r="F219" s="3" t="s">
        <v>246</v>
      </c>
      <c r="G219" s="2" t="s">
        <v>24</v>
      </c>
      <c r="H219" s="12">
        <v>33679</v>
      </c>
      <c r="I219" s="2">
        <f t="shared" ca="1" si="3"/>
        <v>22</v>
      </c>
      <c r="J219" s="2">
        <v>162</v>
      </c>
      <c r="K219" s="2">
        <v>60</v>
      </c>
      <c r="L219" s="2" t="s">
        <v>132</v>
      </c>
      <c r="M219" s="2" t="s">
        <v>130</v>
      </c>
      <c r="N219" s="4" t="s">
        <v>438</v>
      </c>
      <c r="O219" s="4" t="s">
        <v>182</v>
      </c>
      <c r="P219" s="45" t="s">
        <v>174</v>
      </c>
      <c r="Q219" s="16"/>
      <c r="R219" s="2">
        <v>22</v>
      </c>
      <c r="S219" s="1" t="s">
        <v>473</v>
      </c>
      <c r="T219" s="38">
        <v>0.51041666666666663</v>
      </c>
      <c r="U219" s="2" t="s">
        <v>474</v>
      </c>
      <c r="V219" s="2"/>
      <c r="W219" s="2"/>
      <c r="X219" s="2"/>
      <c r="Y219" s="2">
        <v>4</v>
      </c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  <c r="IV219" s="3"/>
      <c r="IW219" s="3"/>
      <c r="IX219" s="3"/>
      <c r="IY219" s="3"/>
      <c r="IZ219" s="3"/>
      <c r="JA219" s="3"/>
      <c r="JB219" s="3"/>
      <c r="JC219" s="3"/>
      <c r="JD219" s="3"/>
      <c r="JE219" s="3"/>
      <c r="JF219" s="3"/>
      <c r="JG219" s="3"/>
      <c r="JH219" s="3"/>
      <c r="JI219" s="3"/>
      <c r="JJ219" s="3"/>
      <c r="JK219" s="3"/>
      <c r="JL219" s="3"/>
      <c r="JM219" s="3"/>
      <c r="JN219" s="3"/>
      <c r="JO219" s="3"/>
      <c r="JP219" s="3"/>
      <c r="JQ219" s="3"/>
      <c r="JR219" s="3"/>
      <c r="JS219" s="3"/>
      <c r="JT219" s="3"/>
      <c r="JU219" s="3"/>
      <c r="JV219" s="3"/>
      <c r="JW219" s="3"/>
      <c r="JX219" s="3"/>
      <c r="JY219" s="3"/>
      <c r="JZ219" s="3"/>
      <c r="KA219" s="3"/>
      <c r="KB219" s="3"/>
      <c r="KC219" s="3"/>
      <c r="KD219" s="3"/>
      <c r="KE219" s="3"/>
      <c r="KF219" s="3"/>
      <c r="KG219" s="3"/>
      <c r="KH219" s="3"/>
      <c r="KI219" s="3"/>
      <c r="KJ219" s="3"/>
      <c r="KK219" s="3"/>
      <c r="KL219" s="3"/>
      <c r="KM219" s="3"/>
      <c r="KN219" s="3"/>
      <c r="KO219" s="3"/>
      <c r="KP219" s="3"/>
      <c r="KQ219" s="3"/>
      <c r="KR219" s="3"/>
      <c r="KS219" s="3"/>
      <c r="KT219" s="3"/>
      <c r="KU219" s="3"/>
      <c r="KV219" s="3"/>
      <c r="KW219" s="3"/>
      <c r="KX219" s="3"/>
      <c r="KY219" s="3"/>
      <c r="KZ219" s="3"/>
      <c r="LA219" s="3"/>
      <c r="LB219" s="3"/>
    </row>
    <row r="220" spans="1:314" ht="26.1" hidden="1" customHeight="1">
      <c r="A220" s="2">
        <v>74</v>
      </c>
      <c r="B220" s="40" t="s">
        <v>168</v>
      </c>
      <c r="C220" s="40" t="s">
        <v>417</v>
      </c>
      <c r="D220" s="2" t="s">
        <v>55</v>
      </c>
      <c r="E220" s="3" t="s">
        <v>248</v>
      </c>
      <c r="F220" s="3" t="s">
        <v>249</v>
      </c>
      <c r="G220" s="2" t="s">
        <v>24</v>
      </c>
      <c r="H220" s="12">
        <v>34142</v>
      </c>
      <c r="I220" s="2">
        <f t="shared" ca="1" si="3"/>
        <v>21</v>
      </c>
      <c r="J220" s="2">
        <v>168</v>
      </c>
      <c r="K220" s="2">
        <v>85</v>
      </c>
      <c r="L220" s="2" t="s">
        <v>82</v>
      </c>
      <c r="M220" s="2" t="s">
        <v>130</v>
      </c>
      <c r="N220" s="4" t="s">
        <v>438</v>
      </c>
      <c r="O220" s="4" t="s">
        <v>182</v>
      </c>
      <c r="P220" s="45" t="s">
        <v>174</v>
      </c>
      <c r="Q220" s="16"/>
      <c r="R220" s="2">
        <v>23</v>
      </c>
      <c r="S220" s="1" t="s">
        <v>473</v>
      </c>
      <c r="T220" s="38">
        <v>0.51041666666666663</v>
      </c>
      <c r="U220" s="2" t="s">
        <v>474</v>
      </c>
      <c r="Y220" s="2">
        <v>4</v>
      </c>
    </row>
    <row r="221" spans="1:314" s="14" customFormat="1" ht="26.1" hidden="1" customHeight="1">
      <c r="A221" s="2">
        <v>75</v>
      </c>
      <c r="B221" s="40" t="s">
        <v>168</v>
      </c>
      <c r="C221" s="40" t="s">
        <v>417</v>
      </c>
      <c r="D221" s="2" t="s">
        <v>55</v>
      </c>
      <c r="E221" s="3" t="s">
        <v>250</v>
      </c>
      <c r="F221" s="3" t="s">
        <v>251</v>
      </c>
      <c r="G221" s="2" t="s">
        <v>0</v>
      </c>
      <c r="H221" s="12">
        <v>35888</v>
      </c>
      <c r="I221" s="2">
        <f t="shared" ca="1" si="3"/>
        <v>16</v>
      </c>
      <c r="J221" s="2">
        <v>178</v>
      </c>
      <c r="K221" s="2">
        <v>92</v>
      </c>
      <c r="L221" s="2" t="s">
        <v>132</v>
      </c>
      <c r="M221" s="2" t="s">
        <v>130</v>
      </c>
      <c r="N221" s="4" t="s">
        <v>438</v>
      </c>
      <c r="O221" s="4" t="s">
        <v>182</v>
      </c>
      <c r="P221" s="45" t="s">
        <v>174</v>
      </c>
      <c r="Q221" s="16"/>
      <c r="R221" s="2">
        <v>23</v>
      </c>
      <c r="S221" s="1" t="s">
        <v>473</v>
      </c>
      <c r="T221" s="38">
        <v>0.51041666666666663</v>
      </c>
      <c r="U221" s="2" t="s">
        <v>474</v>
      </c>
      <c r="V221" s="2"/>
      <c r="W221" s="2"/>
      <c r="X221" s="2"/>
      <c r="Y221" s="2">
        <v>4</v>
      </c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  <c r="IV221" s="3"/>
      <c r="IW221" s="3"/>
      <c r="IX221" s="3"/>
      <c r="IY221" s="3"/>
      <c r="IZ221" s="3"/>
      <c r="JA221" s="3"/>
      <c r="JB221" s="3"/>
      <c r="JC221" s="3"/>
      <c r="JD221" s="3"/>
      <c r="JE221" s="3"/>
      <c r="JF221" s="3"/>
      <c r="JG221" s="3"/>
      <c r="JH221" s="3"/>
      <c r="JI221" s="3"/>
      <c r="JJ221" s="3"/>
      <c r="JK221" s="3"/>
      <c r="JL221" s="3"/>
      <c r="JM221" s="3"/>
      <c r="JN221" s="3"/>
      <c r="JO221" s="3"/>
      <c r="JP221" s="3"/>
      <c r="JQ221" s="3"/>
      <c r="JR221" s="3"/>
      <c r="JS221" s="3"/>
      <c r="JT221" s="3"/>
      <c r="JU221" s="3"/>
      <c r="JV221" s="3"/>
      <c r="JW221" s="3"/>
      <c r="JX221" s="3"/>
      <c r="JY221" s="3"/>
      <c r="JZ221" s="3"/>
      <c r="KA221" s="3"/>
      <c r="KB221" s="3"/>
      <c r="KC221" s="3"/>
      <c r="KD221" s="3"/>
      <c r="KE221" s="3"/>
      <c r="KF221" s="3"/>
      <c r="KG221" s="3"/>
      <c r="KH221" s="3"/>
      <c r="KI221" s="3"/>
      <c r="KJ221" s="3"/>
      <c r="KK221" s="3"/>
      <c r="KL221" s="3"/>
      <c r="KM221" s="3"/>
      <c r="KN221" s="3"/>
      <c r="KO221" s="3"/>
      <c r="KP221" s="3"/>
      <c r="KQ221" s="3"/>
      <c r="KR221" s="3"/>
      <c r="KS221" s="3"/>
      <c r="KT221" s="3"/>
      <c r="KU221" s="3"/>
      <c r="KV221" s="3"/>
      <c r="KW221" s="3"/>
      <c r="KX221" s="3"/>
      <c r="KY221" s="3"/>
      <c r="KZ221" s="3"/>
      <c r="LA221" s="3"/>
      <c r="LB221" s="3"/>
    </row>
    <row r="222" spans="1:314" ht="26.1" hidden="1" customHeight="1">
      <c r="A222" s="2">
        <v>81</v>
      </c>
      <c r="B222" s="40" t="s">
        <v>168</v>
      </c>
      <c r="C222" s="40" t="s">
        <v>418</v>
      </c>
      <c r="D222" s="2" t="s">
        <v>55</v>
      </c>
      <c r="E222" s="3" t="s">
        <v>260</v>
      </c>
      <c r="F222" s="3" t="s">
        <v>479</v>
      </c>
      <c r="G222" s="2" t="s">
        <v>0</v>
      </c>
      <c r="H222" s="12">
        <v>34797</v>
      </c>
      <c r="I222" s="2">
        <f t="shared" ca="1" si="3"/>
        <v>19</v>
      </c>
      <c r="J222" s="2">
        <v>174</v>
      </c>
      <c r="K222" s="2">
        <v>62</v>
      </c>
      <c r="L222" s="2" t="s">
        <v>82</v>
      </c>
      <c r="M222" s="2" t="s">
        <v>130</v>
      </c>
      <c r="N222" s="4" t="s">
        <v>438</v>
      </c>
      <c r="O222" s="4" t="s">
        <v>182</v>
      </c>
      <c r="P222" s="45" t="s">
        <v>174</v>
      </c>
      <c r="Q222" s="16"/>
      <c r="R222" s="2">
        <v>25</v>
      </c>
      <c r="S222" s="1" t="s">
        <v>473</v>
      </c>
      <c r="T222" s="38">
        <v>0.51041666666666663</v>
      </c>
      <c r="U222" s="2" t="s">
        <v>474</v>
      </c>
    </row>
    <row r="223" spans="1:314" s="26" customFormat="1" ht="26.1" hidden="1" customHeight="1">
      <c r="A223" s="2">
        <v>82</v>
      </c>
      <c r="B223" s="40" t="s">
        <v>168</v>
      </c>
      <c r="C223" s="40" t="s">
        <v>418</v>
      </c>
      <c r="D223" s="2" t="s">
        <v>55</v>
      </c>
      <c r="E223" s="3" t="s">
        <v>137</v>
      </c>
      <c r="F223" s="3" t="s">
        <v>261</v>
      </c>
      <c r="G223" s="2" t="s">
        <v>24</v>
      </c>
      <c r="H223" s="12">
        <v>36056</v>
      </c>
      <c r="I223" s="2">
        <f t="shared" ref="I223:I286" ca="1" si="4">DATEDIF(H223,TODAY(),"Y")</f>
        <v>16</v>
      </c>
      <c r="J223" s="2"/>
      <c r="K223" s="2"/>
      <c r="L223" s="2" t="s">
        <v>218</v>
      </c>
      <c r="M223" s="2" t="s">
        <v>130</v>
      </c>
      <c r="N223" s="4" t="s">
        <v>438</v>
      </c>
      <c r="O223" s="4" t="s">
        <v>182</v>
      </c>
      <c r="P223" s="45" t="s">
        <v>174</v>
      </c>
      <c r="Q223" s="16"/>
      <c r="R223" s="2">
        <v>25</v>
      </c>
      <c r="S223" s="1" t="s">
        <v>473</v>
      </c>
      <c r="T223" s="38">
        <v>0.51041666666666663</v>
      </c>
      <c r="U223" s="2" t="s">
        <v>474</v>
      </c>
      <c r="V223" s="2"/>
      <c r="W223" s="2"/>
      <c r="X223" s="2"/>
      <c r="Y223" s="2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</row>
    <row r="224" spans="1:314" ht="26.1" hidden="1" customHeight="1">
      <c r="A224" s="25">
        <v>189</v>
      </c>
      <c r="B224" s="26" t="s">
        <v>458</v>
      </c>
      <c r="C224" s="26"/>
      <c r="D224" s="25" t="s">
        <v>55</v>
      </c>
      <c r="E224" s="26" t="s">
        <v>457</v>
      </c>
      <c r="F224" s="31" t="s">
        <v>456</v>
      </c>
      <c r="G224" s="25" t="s">
        <v>0</v>
      </c>
      <c r="H224" s="27">
        <v>38095</v>
      </c>
      <c r="I224" s="25">
        <f t="shared" ca="1" si="4"/>
        <v>10</v>
      </c>
      <c r="J224" s="25"/>
      <c r="K224" s="25">
        <v>37</v>
      </c>
      <c r="L224" s="25" t="s">
        <v>132</v>
      </c>
      <c r="M224" s="25" t="s">
        <v>130</v>
      </c>
      <c r="N224" s="28" t="s">
        <v>439</v>
      </c>
      <c r="O224" s="28" t="s">
        <v>465</v>
      </c>
      <c r="P224" s="47" t="s">
        <v>129</v>
      </c>
      <c r="R224" s="25"/>
      <c r="S224" s="25"/>
      <c r="T224" s="1"/>
      <c r="U224" s="1"/>
      <c r="V224" s="1"/>
      <c r="W224" s="1"/>
      <c r="X224" s="1"/>
      <c r="Y224" s="1"/>
    </row>
    <row r="225" spans="1:314" s="3" customFormat="1" ht="26.1" customHeight="1">
      <c r="A225" s="2">
        <v>85</v>
      </c>
      <c r="B225" s="40" t="s">
        <v>168</v>
      </c>
      <c r="C225" s="40" t="s">
        <v>418</v>
      </c>
      <c r="D225" s="1" t="s">
        <v>55</v>
      </c>
      <c r="E225" s="3" t="s">
        <v>228</v>
      </c>
      <c r="F225" s="3" t="s">
        <v>265</v>
      </c>
      <c r="G225" s="1" t="s">
        <v>0</v>
      </c>
      <c r="H225" s="12">
        <v>36427</v>
      </c>
      <c r="I225" s="2">
        <f t="shared" ca="1" si="4"/>
        <v>15</v>
      </c>
      <c r="J225" s="1">
        <v>172</v>
      </c>
      <c r="K225" s="1">
        <v>55</v>
      </c>
      <c r="L225" s="1" t="s">
        <v>159</v>
      </c>
      <c r="M225" s="1" t="s">
        <v>130</v>
      </c>
      <c r="N225" s="4" t="s">
        <v>438</v>
      </c>
      <c r="O225" s="7" t="s">
        <v>266</v>
      </c>
      <c r="P225" s="44" t="s">
        <v>129</v>
      </c>
      <c r="Q225" s="5"/>
      <c r="R225" s="1"/>
      <c r="S225" s="1" t="s">
        <v>472</v>
      </c>
      <c r="T225" s="38">
        <v>0.53472222222222221</v>
      </c>
      <c r="U225" s="2" t="s">
        <v>474</v>
      </c>
      <c r="V225" s="2"/>
      <c r="W225" s="2"/>
      <c r="X225" s="2"/>
      <c r="Y225" s="2">
        <v>1</v>
      </c>
    </row>
    <row r="226" spans="1:314" s="3" customFormat="1" ht="26.1" customHeight="1">
      <c r="A226" s="2">
        <v>97</v>
      </c>
      <c r="B226" s="40" t="s">
        <v>168</v>
      </c>
      <c r="C226" s="40" t="s">
        <v>408</v>
      </c>
      <c r="D226" s="2" t="s">
        <v>55</v>
      </c>
      <c r="E226" s="3" t="s">
        <v>267</v>
      </c>
      <c r="F226" s="3" t="s">
        <v>291</v>
      </c>
      <c r="G226" s="2" t="s">
        <v>0</v>
      </c>
      <c r="H226" s="12">
        <v>36478</v>
      </c>
      <c r="I226" s="2">
        <f t="shared" ca="1" si="4"/>
        <v>14</v>
      </c>
      <c r="J226" s="2"/>
      <c r="K226" s="2">
        <v>59</v>
      </c>
      <c r="L226" s="2" t="s">
        <v>149</v>
      </c>
      <c r="M226" s="2" t="s">
        <v>130</v>
      </c>
      <c r="N226" s="4" t="s">
        <v>438</v>
      </c>
      <c r="O226" s="4" t="s">
        <v>266</v>
      </c>
      <c r="P226" s="45" t="s">
        <v>129</v>
      </c>
      <c r="Q226" s="16"/>
      <c r="R226" s="2"/>
      <c r="S226" s="1" t="s">
        <v>472</v>
      </c>
      <c r="T226" s="38">
        <v>0.53472222222222221</v>
      </c>
      <c r="U226" s="2" t="s">
        <v>474</v>
      </c>
      <c r="V226" s="2"/>
      <c r="W226" s="2"/>
      <c r="X226" s="2"/>
      <c r="Y226" s="2">
        <v>2</v>
      </c>
    </row>
    <row r="227" spans="1:314" s="3" customFormat="1" ht="26.1" customHeight="1">
      <c r="A227" s="2">
        <v>101</v>
      </c>
      <c r="B227" s="40" t="s">
        <v>168</v>
      </c>
      <c r="C227" s="40" t="s">
        <v>408</v>
      </c>
      <c r="D227" s="1" t="s">
        <v>55</v>
      </c>
      <c r="E227" t="s">
        <v>185</v>
      </c>
      <c r="F227" t="s">
        <v>297</v>
      </c>
      <c r="G227" s="1" t="s">
        <v>0</v>
      </c>
      <c r="H227" s="12">
        <v>36992</v>
      </c>
      <c r="I227" s="2">
        <f t="shared" ca="1" si="4"/>
        <v>13</v>
      </c>
      <c r="J227" s="1"/>
      <c r="K227" s="1">
        <v>50</v>
      </c>
      <c r="L227" s="1" t="s">
        <v>149</v>
      </c>
      <c r="M227" s="1" t="s">
        <v>130</v>
      </c>
      <c r="N227" s="4" t="s">
        <v>438</v>
      </c>
      <c r="O227" s="7" t="s">
        <v>266</v>
      </c>
      <c r="P227" s="44" t="s">
        <v>129</v>
      </c>
      <c r="Q227" s="5"/>
      <c r="R227" s="1"/>
      <c r="S227" s="1" t="s">
        <v>472</v>
      </c>
      <c r="T227" s="38">
        <v>0.53472222222222221</v>
      </c>
      <c r="U227" s="2" t="s">
        <v>474</v>
      </c>
      <c r="V227" s="2"/>
      <c r="W227" s="2"/>
      <c r="X227" s="2"/>
      <c r="Y227" s="2">
        <v>3</v>
      </c>
    </row>
    <row r="228" spans="1:314" s="3" customFormat="1" ht="26.1" hidden="1" customHeight="1">
      <c r="A228" s="2">
        <v>159</v>
      </c>
      <c r="B228" s="40" t="s">
        <v>168</v>
      </c>
      <c r="C228" s="42" t="s">
        <v>396</v>
      </c>
      <c r="D228" s="1" t="s">
        <v>55</v>
      </c>
      <c r="E228" s="3" t="s">
        <v>385</v>
      </c>
      <c r="F228" s="3" t="s">
        <v>399</v>
      </c>
      <c r="G228" s="1" t="s">
        <v>0</v>
      </c>
      <c r="H228" s="12">
        <v>36267</v>
      </c>
      <c r="I228" s="2">
        <f t="shared" ca="1" si="4"/>
        <v>15</v>
      </c>
      <c r="J228" s="1">
        <v>170</v>
      </c>
      <c r="K228" s="1">
        <v>58</v>
      </c>
      <c r="L228" s="1" t="s">
        <v>218</v>
      </c>
      <c r="M228" s="1" t="s">
        <v>130</v>
      </c>
      <c r="N228" s="4" t="s">
        <v>438</v>
      </c>
      <c r="O228" s="7" t="s">
        <v>266</v>
      </c>
      <c r="P228" s="44" t="s">
        <v>129</v>
      </c>
      <c r="Q228" s="5"/>
      <c r="R228" s="1"/>
      <c r="S228" s="1" t="s">
        <v>472</v>
      </c>
      <c r="T228" s="38">
        <v>0.53472222222222221</v>
      </c>
      <c r="U228" s="2" t="s">
        <v>474</v>
      </c>
      <c r="V228" s="2"/>
      <c r="W228" s="2"/>
      <c r="X228" s="2"/>
      <c r="Y228" s="2">
        <v>4</v>
      </c>
    </row>
    <row r="229" spans="1:314" s="14" customFormat="1" ht="26.1" hidden="1" customHeight="1">
      <c r="A229" s="2">
        <v>86</v>
      </c>
      <c r="B229" s="40" t="s">
        <v>168</v>
      </c>
      <c r="C229" s="40" t="s">
        <v>418</v>
      </c>
      <c r="D229" s="1" t="s">
        <v>55</v>
      </c>
      <c r="E229" s="3" t="s">
        <v>267</v>
      </c>
      <c r="F229" s="3" t="s">
        <v>268</v>
      </c>
      <c r="G229" s="1" t="s">
        <v>0</v>
      </c>
      <c r="H229" s="12">
        <v>37007</v>
      </c>
      <c r="I229" s="2">
        <f t="shared" ca="1" si="4"/>
        <v>13</v>
      </c>
      <c r="J229" s="1"/>
      <c r="K229" s="1">
        <v>52.5</v>
      </c>
      <c r="L229" s="1" t="s">
        <v>218</v>
      </c>
      <c r="M229" s="1" t="s">
        <v>130</v>
      </c>
      <c r="N229" s="4" t="s">
        <v>438</v>
      </c>
      <c r="O229" s="7" t="s">
        <v>266</v>
      </c>
      <c r="P229" s="44" t="s">
        <v>129</v>
      </c>
      <c r="Q229" s="5"/>
      <c r="R229" s="1"/>
      <c r="S229" s="1" t="s">
        <v>472</v>
      </c>
      <c r="T229" s="38">
        <v>0.53472222222222221</v>
      </c>
      <c r="U229" s="2" t="s">
        <v>474</v>
      </c>
      <c r="V229" s="2"/>
      <c r="W229" s="2"/>
      <c r="X229" s="2"/>
      <c r="Y229" s="2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  <c r="IW229" s="3"/>
      <c r="IX229" s="3"/>
      <c r="IY229" s="3"/>
      <c r="IZ229" s="3"/>
      <c r="JA229" s="3"/>
      <c r="JB229" s="3"/>
      <c r="JC229" s="3"/>
      <c r="JD229" s="3"/>
      <c r="JE229" s="3"/>
      <c r="JF229" s="3"/>
      <c r="JG229" s="3"/>
      <c r="JH229" s="3"/>
      <c r="JI229" s="3"/>
      <c r="JJ229" s="3"/>
      <c r="JK229" s="3"/>
      <c r="JL229" s="3"/>
      <c r="JM229" s="3"/>
      <c r="JN229" s="3"/>
      <c r="JO229" s="3"/>
      <c r="JP229" s="3"/>
      <c r="JQ229" s="3"/>
      <c r="JR229" s="3"/>
      <c r="JS229" s="3"/>
      <c r="JT229" s="3"/>
      <c r="JU229" s="3"/>
      <c r="JV229" s="3"/>
      <c r="JW229" s="3"/>
      <c r="JX229" s="3"/>
      <c r="JY229" s="3"/>
      <c r="JZ229" s="3"/>
      <c r="KA229" s="3"/>
      <c r="KB229" s="3"/>
      <c r="KC229" s="3"/>
      <c r="KD229" s="3"/>
      <c r="KE229" s="3"/>
      <c r="KF229" s="3"/>
      <c r="KG229" s="3"/>
      <c r="KH229" s="3"/>
      <c r="KI229" s="3"/>
      <c r="KJ229" s="3"/>
      <c r="KK229" s="3"/>
      <c r="KL229" s="3"/>
      <c r="KM229" s="3"/>
      <c r="KN229" s="3"/>
      <c r="KO229" s="3"/>
      <c r="KP229" s="3"/>
      <c r="KQ229" s="3"/>
      <c r="KR229" s="3"/>
      <c r="KS229" s="3"/>
      <c r="KT229" s="3"/>
      <c r="KU229" s="3"/>
      <c r="KV229" s="3"/>
      <c r="KW229" s="3"/>
      <c r="KX229" s="3"/>
      <c r="KY229" s="3"/>
      <c r="KZ229" s="3"/>
      <c r="LA229" s="3"/>
      <c r="LB229" s="3"/>
    </row>
    <row r="230" spans="1:314" ht="26.1" customHeight="1">
      <c r="A230" s="2">
        <v>66</v>
      </c>
      <c r="B230" s="40" t="s">
        <v>168</v>
      </c>
      <c r="C230" s="40" t="s">
        <v>416</v>
      </c>
      <c r="D230" s="2" t="s">
        <v>55</v>
      </c>
      <c r="E230" s="3" t="s">
        <v>178</v>
      </c>
      <c r="F230" s="3" t="s">
        <v>234</v>
      </c>
      <c r="G230" s="2" t="s">
        <v>0</v>
      </c>
      <c r="H230" s="12">
        <v>36173</v>
      </c>
      <c r="I230" s="2">
        <f t="shared" ca="1" si="4"/>
        <v>15</v>
      </c>
      <c r="J230" s="2">
        <v>179</v>
      </c>
      <c r="K230" s="2">
        <v>62</v>
      </c>
      <c r="L230" s="2" t="s">
        <v>132</v>
      </c>
      <c r="M230" s="2" t="s">
        <v>130</v>
      </c>
      <c r="N230" s="4" t="s">
        <v>438</v>
      </c>
      <c r="O230" s="4" t="s">
        <v>179</v>
      </c>
      <c r="P230" s="45" t="s">
        <v>129</v>
      </c>
      <c r="Q230" s="16"/>
      <c r="R230" s="2"/>
      <c r="S230" s="2" t="s">
        <v>473</v>
      </c>
      <c r="T230" s="38">
        <v>0.41666666666666669</v>
      </c>
      <c r="U230" s="2" t="s">
        <v>474</v>
      </c>
      <c r="Y230" s="2">
        <v>1</v>
      </c>
    </row>
    <row r="231" spans="1:314" ht="26.1" customHeight="1">
      <c r="A231" s="2">
        <v>158</v>
      </c>
      <c r="B231" s="40" t="s">
        <v>168</v>
      </c>
      <c r="C231" s="42" t="s">
        <v>396</v>
      </c>
      <c r="D231" s="1" t="s">
        <v>55</v>
      </c>
      <c r="E231" s="3" t="s">
        <v>181</v>
      </c>
      <c r="F231" s="3" t="s">
        <v>398</v>
      </c>
      <c r="G231" s="1" t="s">
        <v>0</v>
      </c>
      <c r="H231" s="12">
        <v>36232</v>
      </c>
      <c r="I231" s="2">
        <f t="shared" ca="1" si="4"/>
        <v>15</v>
      </c>
      <c r="J231" s="1">
        <v>180</v>
      </c>
      <c r="K231" s="1">
        <v>64</v>
      </c>
      <c r="L231" s="1" t="s">
        <v>218</v>
      </c>
      <c r="M231" s="1" t="s">
        <v>130</v>
      </c>
      <c r="N231" s="4" t="s">
        <v>438</v>
      </c>
      <c r="O231" s="7" t="s">
        <v>179</v>
      </c>
      <c r="P231" s="44" t="s">
        <v>129</v>
      </c>
      <c r="S231" s="2" t="s">
        <v>473</v>
      </c>
      <c r="T231" s="38">
        <v>0.41666666666666669</v>
      </c>
      <c r="U231" s="2" t="s">
        <v>474</v>
      </c>
      <c r="Y231" s="2">
        <v>2</v>
      </c>
    </row>
    <row r="232" spans="1:314" ht="26.1" customHeight="1">
      <c r="A232" s="2">
        <v>44</v>
      </c>
      <c r="B232" s="40" t="s">
        <v>168</v>
      </c>
      <c r="C232" s="42" t="s">
        <v>412</v>
      </c>
      <c r="D232" s="1" t="s">
        <v>55</v>
      </c>
      <c r="E232" s="17" t="s">
        <v>178</v>
      </c>
      <c r="F232" s="3" t="s">
        <v>177</v>
      </c>
      <c r="G232" s="1" t="s">
        <v>0</v>
      </c>
      <c r="H232" s="12">
        <v>36436</v>
      </c>
      <c r="I232" s="2">
        <f t="shared" ca="1" si="4"/>
        <v>15</v>
      </c>
      <c r="K232" s="1">
        <v>63</v>
      </c>
      <c r="L232" s="1" t="s">
        <v>28</v>
      </c>
      <c r="M232" s="1" t="s">
        <v>130</v>
      </c>
      <c r="N232" s="4" t="s">
        <v>438</v>
      </c>
      <c r="O232" s="7" t="s">
        <v>179</v>
      </c>
      <c r="P232" s="44" t="s">
        <v>129</v>
      </c>
      <c r="S232" s="2" t="s">
        <v>473</v>
      </c>
      <c r="T232" s="38">
        <v>0.41666666666666669</v>
      </c>
      <c r="U232" s="2" t="s">
        <v>474</v>
      </c>
      <c r="Y232" s="2">
        <v>3</v>
      </c>
    </row>
    <row r="233" spans="1:314" s="14" customFormat="1" ht="26.1" hidden="1" customHeight="1">
      <c r="A233" s="2">
        <v>191</v>
      </c>
      <c r="B233" s="40" t="s">
        <v>458</v>
      </c>
      <c r="C233" s="40"/>
      <c r="D233" s="2" t="s">
        <v>55</v>
      </c>
      <c r="E233" s="3" t="s">
        <v>461</v>
      </c>
      <c r="F233" s="17" t="s">
        <v>462</v>
      </c>
      <c r="G233" s="2" t="s">
        <v>0</v>
      </c>
      <c r="H233" s="12">
        <v>36950</v>
      </c>
      <c r="I233" s="2">
        <f t="shared" ca="1" si="4"/>
        <v>13</v>
      </c>
      <c r="J233" s="2"/>
      <c r="K233" s="2">
        <v>60</v>
      </c>
      <c r="L233" s="2" t="s">
        <v>159</v>
      </c>
      <c r="M233" s="2" t="s">
        <v>130</v>
      </c>
      <c r="N233" s="4" t="s">
        <v>438</v>
      </c>
      <c r="O233" s="4" t="s">
        <v>179</v>
      </c>
      <c r="P233" s="45" t="s">
        <v>129</v>
      </c>
      <c r="Q233" s="5"/>
      <c r="R233" s="2"/>
      <c r="S233" s="2" t="s">
        <v>473</v>
      </c>
      <c r="T233" s="38">
        <v>0.41666666666666669</v>
      </c>
      <c r="U233" s="2" t="s">
        <v>474</v>
      </c>
      <c r="V233" s="2"/>
      <c r="W233" s="2"/>
      <c r="X233" s="2"/>
      <c r="Y233" s="2">
        <v>4</v>
      </c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  <c r="IV233" s="3"/>
      <c r="IW233" s="3"/>
      <c r="IX233" s="3"/>
      <c r="IY233" s="3"/>
      <c r="IZ233" s="3"/>
      <c r="JA233" s="3"/>
      <c r="JB233" s="3"/>
      <c r="JC233" s="3"/>
      <c r="JD233" s="3"/>
      <c r="JE233" s="3"/>
      <c r="JF233" s="3"/>
      <c r="JG233" s="3"/>
      <c r="JH233" s="3"/>
      <c r="JI233" s="3"/>
      <c r="JJ233" s="3"/>
      <c r="JK233" s="3"/>
      <c r="JL233" s="3"/>
      <c r="JM233" s="3"/>
      <c r="JN233" s="3"/>
      <c r="JO233" s="3"/>
      <c r="JP233" s="3"/>
      <c r="JQ233" s="3"/>
      <c r="JR233" s="3"/>
      <c r="JS233" s="3"/>
      <c r="JT233" s="3"/>
      <c r="JU233" s="3"/>
      <c r="JV233" s="3"/>
      <c r="JW233" s="3"/>
      <c r="JX233" s="3"/>
      <c r="JY233" s="3"/>
      <c r="JZ233" s="3"/>
      <c r="KA233" s="3"/>
      <c r="KB233" s="3"/>
      <c r="KC233" s="3"/>
      <c r="KD233" s="3"/>
      <c r="KE233" s="3"/>
      <c r="KF233" s="3"/>
      <c r="KG233" s="3"/>
      <c r="KH233" s="3"/>
      <c r="KI233" s="3"/>
      <c r="KJ233" s="3"/>
      <c r="KK233" s="3"/>
      <c r="KL233" s="3"/>
      <c r="KM233" s="3"/>
      <c r="KN233" s="3"/>
      <c r="KO233" s="3"/>
      <c r="KP233" s="3"/>
      <c r="KQ233" s="3"/>
      <c r="KR233" s="3"/>
      <c r="KS233" s="3"/>
      <c r="KT233" s="3"/>
      <c r="KU233" s="3"/>
      <c r="KV233" s="3"/>
      <c r="KW233" s="3"/>
      <c r="KX233" s="3"/>
      <c r="KY233" s="3"/>
      <c r="KZ233" s="3"/>
      <c r="LA233" s="3"/>
      <c r="LB233" s="3"/>
    </row>
    <row r="234" spans="1:314" ht="26.1" hidden="1" customHeight="1">
      <c r="A234" s="2">
        <v>154</v>
      </c>
      <c r="B234" s="40" t="s">
        <v>168</v>
      </c>
      <c r="C234" s="42" t="s">
        <v>373</v>
      </c>
      <c r="D234" s="1" t="s">
        <v>55</v>
      </c>
      <c r="E234" s="3" t="s">
        <v>318</v>
      </c>
      <c r="F234" s="3" t="s">
        <v>378</v>
      </c>
      <c r="G234" s="1" t="s">
        <v>0</v>
      </c>
      <c r="H234" s="12">
        <v>36113</v>
      </c>
      <c r="I234" s="2">
        <f t="shared" ca="1" si="4"/>
        <v>15</v>
      </c>
      <c r="J234" s="1">
        <v>177</v>
      </c>
      <c r="K234" s="1">
        <v>60</v>
      </c>
      <c r="L234" s="1" t="s">
        <v>218</v>
      </c>
      <c r="M234" s="1" t="s">
        <v>130</v>
      </c>
      <c r="N234" s="4" t="s">
        <v>438</v>
      </c>
      <c r="O234" s="7" t="s">
        <v>179</v>
      </c>
      <c r="P234" s="44" t="s">
        <v>129</v>
      </c>
      <c r="S234" s="2" t="s">
        <v>473</v>
      </c>
      <c r="T234" s="38">
        <v>0.41666666666666669</v>
      </c>
      <c r="U234" s="2" t="s">
        <v>474</v>
      </c>
    </row>
    <row r="235" spans="1:314" ht="26.1" customHeight="1">
      <c r="A235" s="2">
        <v>84</v>
      </c>
      <c r="B235" s="40" t="s">
        <v>168</v>
      </c>
      <c r="C235" s="40" t="s">
        <v>418</v>
      </c>
      <c r="D235" s="1" t="s">
        <v>55</v>
      </c>
      <c r="E235" s="3" t="s">
        <v>245</v>
      </c>
      <c r="F235" s="3" t="s">
        <v>262</v>
      </c>
      <c r="G235" s="1" t="s">
        <v>24</v>
      </c>
      <c r="H235" s="12">
        <v>37104</v>
      </c>
      <c r="I235" s="2">
        <f t="shared" ca="1" si="4"/>
        <v>13</v>
      </c>
      <c r="J235" s="1">
        <v>176</v>
      </c>
      <c r="K235" s="1">
        <v>61</v>
      </c>
      <c r="L235" s="1" t="s">
        <v>149</v>
      </c>
      <c r="M235" s="1" t="s">
        <v>130</v>
      </c>
      <c r="N235" s="4" t="s">
        <v>438</v>
      </c>
      <c r="O235" s="7" t="s">
        <v>263</v>
      </c>
      <c r="P235" s="44" t="s">
        <v>129</v>
      </c>
      <c r="S235" s="1" t="s">
        <v>472</v>
      </c>
      <c r="T235" s="38">
        <v>0.5625</v>
      </c>
      <c r="U235" s="2" t="s">
        <v>474</v>
      </c>
      <c r="Y235" s="2">
        <v>1</v>
      </c>
    </row>
    <row r="236" spans="1:314" ht="26.1" customHeight="1">
      <c r="A236" s="2">
        <v>83</v>
      </c>
      <c r="B236" s="40" t="s">
        <v>168</v>
      </c>
      <c r="C236" s="40" t="s">
        <v>418</v>
      </c>
      <c r="D236" s="1" t="s">
        <v>55</v>
      </c>
      <c r="E236" s="3" t="s">
        <v>137</v>
      </c>
      <c r="F236" s="3" t="s">
        <v>262</v>
      </c>
      <c r="G236" s="1" t="s">
        <v>24</v>
      </c>
      <c r="H236" s="12">
        <v>36220</v>
      </c>
      <c r="I236" s="2">
        <f t="shared" ca="1" si="4"/>
        <v>15</v>
      </c>
      <c r="J236" s="1">
        <v>170</v>
      </c>
      <c r="K236" s="1">
        <v>62.5</v>
      </c>
      <c r="L236" s="1" t="s">
        <v>149</v>
      </c>
      <c r="M236" s="1" t="s">
        <v>130</v>
      </c>
      <c r="N236" s="4" t="s">
        <v>438</v>
      </c>
      <c r="O236" s="7" t="s">
        <v>263</v>
      </c>
      <c r="P236" s="44" t="s">
        <v>129</v>
      </c>
      <c r="S236" s="1" t="s">
        <v>472</v>
      </c>
      <c r="T236" s="38">
        <v>0.5625</v>
      </c>
      <c r="U236" s="2" t="s">
        <v>474</v>
      </c>
      <c r="Y236" s="2">
        <v>2</v>
      </c>
    </row>
    <row r="237" spans="1:314" ht="26.1" customHeight="1">
      <c r="A237" s="2">
        <v>26</v>
      </c>
      <c r="B237" s="40" t="s">
        <v>125</v>
      </c>
      <c r="C237" s="40"/>
      <c r="D237" s="2" t="s">
        <v>55</v>
      </c>
      <c r="E237" s="3" t="s">
        <v>126</v>
      </c>
      <c r="F237" s="3" t="s">
        <v>127</v>
      </c>
      <c r="G237" s="2" t="s">
        <v>24</v>
      </c>
      <c r="H237" s="12">
        <v>37024</v>
      </c>
      <c r="I237" s="2">
        <f t="shared" ca="1" si="4"/>
        <v>13</v>
      </c>
      <c r="J237" s="2">
        <v>160</v>
      </c>
      <c r="K237" s="2">
        <v>55</v>
      </c>
      <c r="L237" s="2" t="s">
        <v>128</v>
      </c>
      <c r="M237" s="2" t="s">
        <v>130</v>
      </c>
      <c r="N237" s="4" t="s">
        <v>438</v>
      </c>
      <c r="O237" s="4" t="s">
        <v>263</v>
      </c>
      <c r="P237" s="45" t="s">
        <v>129</v>
      </c>
      <c r="Q237" s="16"/>
      <c r="R237" s="2"/>
      <c r="S237" s="1" t="s">
        <v>472</v>
      </c>
      <c r="T237" s="38">
        <v>0.5625</v>
      </c>
      <c r="U237" s="2" t="s">
        <v>474</v>
      </c>
      <c r="Y237" s="2">
        <v>3</v>
      </c>
    </row>
    <row r="238" spans="1:314" ht="26.1" hidden="1" customHeight="1">
      <c r="A238" s="2">
        <v>180</v>
      </c>
      <c r="B238" s="40" t="s">
        <v>168</v>
      </c>
      <c r="C238" s="40" t="s">
        <v>418</v>
      </c>
      <c r="D238" s="2" t="s">
        <v>55</v>
      </c>
      <c r="E238" s="3" t="s">
        <v>442</v>
      </c>
      <c r="F238" s="3" t="s">
        <v>443</v>
      </c>
      <c r="G238" s="2" t="s">
        <v>24</v>
      </c>
      <c r="H238" s="12">
        <v>36594</v>
      </c>
      <c r="I238" s="2">
        <f t="shared" ca="1" si="4"/>
        <v>14</v>
      </c>
      <c r="J238" s="2"/>
      <c r="K238" s="2">
        <v>55</v>
      </c>
      <c r="L238" s="2" t="s">
        <v>31</v>
      </c>
      <c r="M238" s="2" t="s">
        <v>130</v>
      </c>
      <c r="N238" s="4" t="s">
        <v>438</v>
      </c>
      <c r="O238" s="4" t="s">
        <v>263</v>
      </c>
      <c r="P238" s="45" t="s">
        <v>129</v>
      </c>
      <c r="R238" s="2"/>
      <c r="S238" s="1" t="s">
        <v>472</v>
      </c>
      <c r="T238" s="38">
        <v>0.5625</v>
      </c>
      <c r="U238" s="2" t="s">
        <v>474</v>
      </c>
      <c r="Y238" s="2">
        <v>4</v>
      </c>
    </row>
    <row r="239" spans="1:314" s="3" customFormat="1" ht="26.1" hidden="1" customHeight="1">
      <c r="A239" s="2">
        <v>196</v>
      </c>
      <c r="B239" s="40" t="s">
        <v>168</v>
      </c>
      <c r="C239" s="40" t="s">
        <v>408</v>
      </c>
      <c r="D239" s="1" t="s">
        <v>55</v>
      </c>
      <c r="E239" t="s">
        <v>285</v>
      </c>
      <c r="F239" s="3" t="s">
        <v>286</v>
      </c>
      <c r="G239" s="1" t="s">
        <v>24</v>
      </c>
      <c r="H239" s="12">
        <v>36968</v>
      </c>
      <c r="I239" s="2">
        <f t="shared" ca="1" si="4"/>
        <v>13</v>
      </c>
      <c r="J239" s="1"/>
      <c r="K239" s="1">
        <v>52</v>
      </c>
      <c r="L239" s="1" t="s">
        <v>31</v>
      </c>
      <c r="M239" s="1" t="s">
        <v>130</v>
      </c>
      <c r="N239" s="4" t="s">
        <v>438</v>
      </c>
      <c r="O239" s="7" t="s">
        <v>263</v>
      </c>
      <c r="P239" s="44" t="s">
        <v>129</v>
      </c>
      <c r="Q239" s="5"/>
      <c r="R239" s="1"/>
      <c r="S239" s="1" t="s">
        <v>472</v>
      </c>
      <c r="T239" s="38">
        <v>0.5625</v>
      </c>
      <c r="U239" s="2" t="s">
        <v>474</v>
      </c>
      <c r="V239" s="2"/>
      <c r="W239" s="2"/>
      <c r="X239" s="2"/>
      <c r="Y239" s="2"/>
    </row>
    <row r="240" spans="1:314" s="3" customFormat="1" ht="26.1" hidden="1" customHeight="1">
      <c r="A240" s="2">
        <v>181</v>
      </c>
      <c r="B240" s="40" t="s">
        <v>168</v>
      </c>
      <c r="C240" s="40" t="s">
        <v>418</v>
      </c>
      <c r="D240" s="2" t="s">
        <v>55</v>
      </c>
      <c r="E240" s="3" t="s">
        <v>205</v>
      </c>
      <c r="F240" s="3" t="s">
        <v>444</v>
      </c>
      <c r="G240" s="2" t="s">
        <v>24</v>
      </c>
      <c r="H240" s="12">
        <v>36676</v>
      </c>
      <c r="I240" s="2">
        <f t="shared" ca="1" si="4"/>
        <v>14</v>
      </c>
      <c r="J240" s="2"/>
      <c r="K240" s="2">
        <v>60</v>
      </c>
      <c r="L240" s="2" t="s">
        <v>31</v>
      </c>
      <c r="M240" s="2" t="s">
        <v>130</v>
      </c>
      <c r="N240" s="4" t="s">
        <v>438</v>
      </c>
      <c r="O240" s="4" t="s">
        <v>263</v>
      </c>
      <c r="P240" s="45" t="s">
        <v>129</v>
      </c>
      <c r="Q240" s="5"/>
      <c r="R240" s="2"/>
      <c r="S240" s="1" t="s">
        <v>472</v>
      </c>
      <c r="T240" s="38">
        <v>0.5625</v>
      </c>
      <c r="U240" s="2" t="s">
        <v>474</v>
      </c>
      <c r="V240" s="2"/>
      <c r="W240" s="2"/>
      <c r="X240" s="2"/>
      <c r="Y240" s="2"/>
    </row>
    <row r="241" spans="1:314" ht="26.1" customHeight="1">
      <c r="A241" s="2">
        <v>64</v>
      </c>
      <c r="B241" s="40" t="s">
        <v>168</v>
      </c>
      <c r="C241" s="40" t="s">
        <v>416</v>
      </c>
      <c r="D241" s="1" t="s">
        <v>55</v>
      </c>
      <c r="E241" s="3" t="s">
        <v>228</v>
      </c>
      <c r="F241" s="3" t="s">
        <v>229</v>
      </c>
      <c r="G241" s="1" t="s">
        <v>0</v>
      </c>
      <c r="H241" s="12">
        <v>35186</v>
      </c>
      <c r="I241" s="2">
        <f t="shared" ca="1" si="4"/>
        <v>18</v>
      </c>
      <c r="J241" s="1">
        <v>177</v>
      </c>
      <c r="K241" s="1">
        <v>64</v>
      </c>
      <c r="L241" s="1" t="s">
        <v>82</v>
      </c>
      <c r="M241" s="1" t="s">
        <v>130</v>
      </c>
      <c r="N241" s="4" t="s">
        <v>438</v>
      </c>
      <c r="O241" s="7" t="s">
        <v>230</v>
      </c>
      <c r="P241" s="44" t="s">
        <v>129</v>
      </c>
      <c r="S241" s="2" t="s">
        <v>472</v>
      </c>
      <c r="T241" s="38">
        <v>0.64583333333333337</v>
      </c>
      <c r="U241" s="2" t="s">
        <v>474</v>
      </c>
      <c r="Y241" s="2">
        <v>1</v>
      </c>
    </row>
    <row r="242" spans="1:314" s="14" customFormat="1" ht="26.1" customHeight="1">
      <c r="A242" s="2">
        <v>80</v>
      </c>
      <c r="B242" s="40" t="s">
        <v>168</v>
      </c>
      <c r="C242" s="40" t="s">
        <v>418</v>
      </c>
      <c r="D242" s="1" t="s">
        <v>55</v>
      </c>
      <c r="E242" s="3" t="s">
        <v>239</v>
      </c>
      <c r="F242" s="3" t="s">
        <v>259</v>
      </c>
      <c r="G242" s="1" t="s">
        <v>0</v>
      </c>
      <c r="H242" s="12">
        <v>36008</v>
      </c>
      <c r="I242" s="2">
        <f t="shared" ca="1" si="4"/>
        <v>16</v>
      </c>
      <c r="J242" s="1"/>
      <c r="K242" s="1">
        <v>58</v>
      </c>
      <c r="L242" s="1" t="s">
        <v>82</v>
      </c>
      <c r="M242" s="1" t="s">
        <v>130</v>
      </c>
      <c r="N242" s="4" t="s">
        <v>438</v>
      </c>
      <c r="O242" s="7" t="s">
        <v>230</v>
      </c>
      <c r="P242" s="44" t="s">
        <v>129</v>
      </c>
      <c r="Q242" s="5"/>
      <c r="R242" s="1"/>
      <c r="S242" s="2" t="s">
        <v>472</v>
      </c>
      <c r="T242" s="38">
        <v>0.64583333333333337</v>
      </c>
      <c r="U242" s="2" t="s">
        <v>474</v>
      </c>
      <c r="V242" s="2"/>
      <c r="W242" s="2"/>
      <c r="X242" s="2"/>
      <c r="Y242" s="2">
        <v>2</v>
      </c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  <c r="IV242" s="3"/>
      <c r="IW242" s="3"/>
      <c r="IX242" s="3"/>
      <c r="IY242" s="3"/>
      <c r="IZ242" s="3"/>
      <c r="JA242" s="3"/>
      <c r="JB242" s="3"/>
      <c r="JC242" s="3"/>
      <c r="JD242" s="3"/>
      <c r="JE242" s="3"/>
      <c r="JF242" s="3"/>
      <c r="JG242" s="3"/>
      <c r="JH242" s="3"/>
      <c r="JI242" s="3"/>
      <c r="JJ242" s="3"/>
      <c r="JK242" s="3"/>
      <c r="JL242" s="3"/>
      <c r="JM242" s="3"/>
      <c r="JN242" s="3"/>
      <c r="JO242" s="3"/>
      <c r="JP242" s="3"/>
      <c r="JQ242" s="3"/>
      <c r="JR242" s="3"/>
      <c r="JS242" s="3"/>
      <c r="JT242" s="3"/>
      <c r="JU242" s="3"/>
      <c r="JV242" s="3"/>
      <c r="JW242" s="3"/>
      <c r="JX242" s="3"/>
      <c r="JY242" s="3"/>
      <c r="JZ242" s="3"/>
      <c r="KA242" s="3"/>
      <c r="KB242" s="3"/>
      <c r="KC242" s="3"/>
      <c r="KD242" s="3"/>
      <c r="KE242" s="3"/>
      <c r="KF242" s="3"/>
      <c r="KG242" s="3"/>
      <c r="KH242" s="3"/>
      <c r="KI242" s="3"/>
      <c r="KJ242" s="3"/>
      <c r="KK242" s="3"/>
      <c r="KL242" s="3"/>
      <c r="KM242" s="3"/>
      <c r="KN242" s="3"/>
      <c r="KO242" s="3"/>
      <c r="KP242" s="3"/>
      <c r="KQ242" s="3"/>
      <c r="KR242" s="3"/>
      <c r="KS242" s="3"/>
      <c r="KT242" s="3"/>
      <c r="KU242" s="3"/>
      <c r="KV242" s="3"/>
      <c r="KW242" s="3"/>
      <c r="KX242" s="3"/>
      <c r="KY242" s="3"/>
      <c r="KZ242" s="3"/>
      <c r="LA242" s="3"/>
      <c r="LB242" s="3"/>
    </row>
    <row r="243" spans="1:314" ht="26.1" customHeight="1">
      <c r="A243" s="2">
        <v>102</v>
      </c>
      <c r="B243" s="40" t="s">
        <v>168</v>
      </c>
      <c r="C243" s="40" t="s">
        <v>408</v>
      </c>
      <c r="D243" s="1" t="s">
        <v>55</v>
      </c>
      <c r="E243" t="s">
        <v>93</v>
      </c>
      <c r="F243" t="s">
        <v>298</v>
      </c>
      <c r="G243" s="1" t="s">
        <v>0</v>
      </c>
      <c r="H243" s="12">
        <v>35548</v>
      </c>
      <c r="I243" s="2">
        <f t="shared" ca="1" si="4"/>
        <v>17</v>
      </c>
      <c r="K243" s="1">
        <v>65</v>
      </c>
      <c r="L243" s="1" t="s">
        <v>159</v>
      </c>
      <c r="M243" s="1" t="s">
        <v>130</v>
      </c>
      <c r="N243" s="4" t="s">
        <v>438</v>
      </c>
      <c r="O243" s="7" t="s">
        <v>230</v>
      </c>
      <c r="P243" s="44" t="s">
        <v>129</v>
      </c>
      <c r="S243" s="2" t="s">
        <v>472</v>
      </c>
      <c r="T243" s="38">
        <v>0.64583333333333337</v>
      </c>
      <c r="U243" s="2" t="s">
        <v>474</v>
      </c>
      <c r="Y243" s="2">
        <v>3</v>
      </c>
    </row>
    <row r="244" spans="1:314" ht="26.1" hidden="1" customHeight="1">
      <c r="A244" s="2">
        <v>76</v>
      </c>
      <c r="B244" s="40" t="s">
        <v>168</v>
      </c>
      <c r="C244" s="40" t="s">
        <v>417</v>
      </c>
      <c r="D244" s="1" t="s">
        <v>55</v>
      </c>
      <c r="E244" s="3" t="s">
        <v>253</v>
      </c>
      <c r="F244" s="3" t="s">
        <v>254</v>
      </c>
      <c r="G244" s="1" t="s">
        <v>0</v>
      </c>
      <c r="H244" s="12">
        <v>35893</v>
      </c>
      <c r="I244" s="2">
        <f t="shared" ca="1" si="4"/>
        <v>16</v>
      </c>
      <c r="J244" s="1">
        <v>165</v>
      </c>
      <c r="K244" s="1">
        <v>68</v>
      </c>
      <c r="L244" s="1" t="s">
        <v>149</v>
      </c>
      <c r="M244" s="1" t="s">
        <v>130</v>
      </c>
      <c r="N244" s="4" t="s">
        <v>438</v>
      </c>
      <c r="O244" s="7" t="s">
        <v>230</v>
      </c>
      <c r="P244" s="44" t="s">
        <v>129</v>
      </c>
      <c r="S244" s="2" t="s">
        <v>472</v>
      </c>
      <c r="T244" s="38">
        <v>0.64583333333333337</v>
      </c>
      <c r="U244" s="2" t="s">
        <v>474</v>
      </c>
      <c r="Y244" s="2">
        <v>4</v>
      </c>
    </row>
    <row r="245" spans="1:314" s="14" customFormat="1" ht="26.1" hidden="1" customHeight="1">
      <c r="A245" s="2">
        <v>94</v>
      </c>
      <c r="B245" s="40" t="s">
        <v>168</v>
      </c>
      <c r="C245" s="40" t="s">
        <v>419</v>
      </c>
      <c r="D245" s="1" t="s">
        <v>55</v>
      </c>
      <c r="E245" s="3" t="s">
        <v>281</v>
      </c>
      <c r="F245" s="3" t="s">
        <v>282</v>
      </c>
      <c r="G245" s="1" t="s">
        <v>0</v>
      </c>
      <c r="H245" s="12">
        <v>35976</v>
      </c>
      <c r="I245" s="2">
        <f t="shared" ca="1" si="4"/>
        <v>16</v>
      </c>
      <c r="J245" s="1">
        <v>171</v>
      </c>
      <c r="K245" s="1">
        <v>59</v>
      </c>
      <c r="L245" s="1" t="s">
        <v>159</v>
      </c>
      <c r="M245" s="1" t="s">
        <v>130</v>
      </c>
      <c r="N245" s="4" t="s">
        <v>438</v>
      </c>
      <c r="O245" s="7" t="s">
        <v>230</v>
      </c>
      <c r="P245" s="44" t="s">
        <v>129</v>
      </c>
      <c r="Q245" s="5"/>
      <c r="R245" s="1"/>
      <c r="S245" s="2" t="s">
        <v>472</v>
      </c>
      <c r="T245" s="38">
        <v>0.64583333333333337</v>
      </c>
      <c r="U245" s="2" t="s">
        <v>474</v>
      </c>
      <c r="V245" s="2"/>
      <c r="W245" s="2"/>
      <c r="X245" s="2"/>
      <c r="Y245" s="2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  <c r="IV245" s="3"/>
      <c r="IW245" s="3"/>
      <c r="IX245" s="3"/>
      <c r="IY245" s="3"/>
      <c r="IZ245" s="3"/>
      <c r="JA245" s="3"/>
      <c r="JB245" s="3"/>
      <c r="JC245" s="3"/>
      <c r="JD245" s="3"/>
      <c r="JE245" s="3"/>
      <c r="JF245" s="3"/>
      <c r="JG245" s="3"/>
      <c r="JH245" s="3"/>
      <c r="JI245" s="3"/>
      <c r="JJ245" s="3"/>
      <c r="JK245" s="3"/>
      <c r="JL245" s="3"/>
      <c r="JM245" s="3"/>
      <c r="JN245" s="3"/>
      <c r="JO245" s="3"/>
      <c r="JP245" s="3"/>
      <c r="JQ245" s="3"/>
      <c r="JR245" s="3"/>
      <c r="JS245" s="3"/>
      <c r="JT245" s="3"/>
      <c r="JU245" s="3"/>
      <c r="JV245" s="3"/>
      <c r="JW245" s="3"/>
      <c r="JX245" s="3"/>
      <c r="JY245" s="3"/>
      <c r="JZ245" s="3"/>
      <c r="KA245" s="3"/>
      <c r="KB245" s="3"/>
      <c r="KC245" s="3"/>
      <c r="KD245" s="3"/>
      <c r="KE245" s="3"/>
      <c r="KF245" s="3"/>
      <c r="KG245" s="3"/>
      <c r="KH245" s="3"/>
      <c r="KI245" s="3"/>
      <c r="KJ245" s="3"/>
      <c r="KK245" s="3"/>
      <c r="KL245" s="3"/>
      <c r="KM245" s="3"/>
      <c r="KN245" s="3"/>
      <c r="KO245" s="3"/>
      <c r="KP245" s="3"/>
      <c r="KQ245" s="3"/>
      <c r="KR245" s="3"/>
      <c r="KS245" s="3"/>
      <c r="KT245" s="3"/>
      <c r="KU245" s="3"/>
      <c r="KV245" s="3"/>
      <c r="KW245" s="3"/>
      <c r="KX245" s="3"/>
      <c r="KY245" s="3"/>
      <c r="KZ245" s="3"/>
      <c r="LA245" s="3"/>
      <c r="LB245" s="3"/>
    </row>
    <row r="246" spans="1:314" ht="26.1" hidden="1" customHeight="1">
      <c r="A246" s="2">
        <v>187</v>
      </c>
      <c r="B246" s="40" t="s">
        <v>168</v>
      </c>
      <c r="C246" s="40" t="s">
        <v>418</v>
      </c>
      <c r="D246" s="2" t="s">
        <v>55</v>
      </c>
      <c r="E246" s="3" t="s">
        <v>313</v>
      </c>
      <c r="F246" s="3" t="s">
        <v>452</v>
      </c>
      <c r="G246" s="2" t="s">
        <v>0</v>
      </c>
      <c r="H246" s="12">
        <v>35073</v>
      </c>
      <c r="I246" s="2">
        <f t="shared" ca="1" si="4"/>
        <v>18</v>
      </c>
      <c r="J246" s="2"/>
      <c r="K246" s="2">
        <v>65</v>
      </c>
      <c r="L246" s="2" t="s">
        <v>149</v>
      </c>
      <c r="M246" s="2" t="s">
        <v>130</v>
      </c>
      <c r="N246" s="4" t="s">
        <v>438</v>
      </c>
      <c r="O246" s="4" t="s">
        <v>230</v>
      </c>
      <c r="P246" s="45" t="s">
        <v>129</v>
      </c>
      <c r="R246" s="2"/>
      <c r="S246" s="2" t="s">
        <v>472</v>
      </c>
      <c r="T246" s="38">
        <v>0.64583333333333337</v>
      </c>
      <c r="U246" s="2" t="s">
        <v>474</v>
      </c>
    </row>
    <row r="247" spans="1:314" ht="26.1" hidden="1" customHeight="1">
      <c r="A247" s="2">
        <v>190</v>
      </c>
      <c r="B247" s="40" t="s">
        <v>458</v>
      </c>
      <c r="C247" s="40"/>
      <c r="D247" s="2" t="s">
        <v>55</v>
      </c>
      <c r="E247" s="3" t="s">
        <v>460</v>
      </c>
      <c r="F247" s="17" t="s">
        <v>459</v>
      </c>
      <c r="G247" s="2" t="s">
        <v>0</v>
      </c>
      <c r="H247" s="12">
        <v>36436</v>
      </c>
      <c r="I247" s="2">
        <f t="shared" ca="1" si="4"/>
        <v>15</v>
      </c>
      <c r="J247" s="2"/>
      <c r="K247" s="2">
        <v>70</v>
      </c>
      <c r="L247" s="2" t="s">
        <v>159</v>
      </c>
      <c r="M247" s="2" t="s">
        <v>130</v>
      </c>
      <c r="N247" s="4" t="s">
        <v>438</v>
      </c>
      <c r="O247" s="4" t="s">
        <v>230</v>
      </c>
      <c r="P247" s="45" t="s">
        <v>129</v>
      </c>
      <c r="R247" s="2"/>
      <c r="S247" s="2" t="s">
        <v>472</v>
      </c>
      <c r="T247" s="38">
        <v>0.64583333333333337</v>
      </c>
      <c r="U247" s="2" t="s">
        <v>474</v>
      </c>
    </row>
    <row r="248" spans="1:314" ht="26.1" customHeight="1">
      <c r="A248" s="2">
        <v>119</v>
      </c>
      <c r="B248" s="40" t="s">
        <v>168</v>
      </c>
      <c r="C248" s="40" t="s">
        <v>346</v>
      </c>
      <c r="D248" s="1" t="s">
        <v>55</v>
      </c>
      <c r="E248" s="3" t="s">
        <v>267</v>
      </c>
      <c r="F248" s="3" t="s">
        <v>347</v>
      </c>
      <c r="G248" s="1" t="s">
        <v>0</v>
      </c>
      <c r="H248" s="12">
        <v>35361</v>
      </c>
      <c r="I248" s="2">
        <f t="shared" ca="1" si="4"/>
        <v>18</v>
      </c>
      <c r="J248" s="1">
        <v>181</v>
      </c>
      <c r="K248" s="1">
        <v>75</v>
      </c>
      <c r="L248" s="1" t="s">
        <v>82</v>
      </c>
      <c r="M248" s="1" t="s">
        <v>130</v>
      </c>
      <c r="N248" s="4" t="s">
        <v>438</v>
      </c>
      <c r="O248" s="7" t="s">
        <v>224</v>
      </c>
      <c r="P248" s="44" t="s">
        <v>129</v>
      </c>
      <c r="S248" s="1" t="s">
        <v>472</v>
      </c>
      <c r="T248" s="38">
        <v>0.66666666666666663</v>
      </c>
      <c r="U248" s="2" t="s">
        <v>474</v>
      </c>
      <c r="Y248" s="2">
        <v>1</v>
      </c>
    </row>
    <row r="249" spans="1:314" ht="26.1" customHeight="1">
      <c r="A249" s="2">
        <v>72</v>
      </c>
      <c r="B249" s="40" t="s">
        <v>168</v>
      </c>
      <c r="C249" s="40" t="s">
        <v>416</v>
      </c>
      <c r="D249" s="1" t="s">
        <v>55</v>
      </c>
      <c r="E249" s="3" t="s">
        <v>181</v>
      </c>
      <c r="F249" s="3" t="s">
        <v>184</v>
      </c>
      <c r="G249" s="1" t="s">
        <v>0</v>
      </c>
      <c r="H249" s="12">
        <v>35487</v>
      </c>
      <c r="I249" s="2">
        <f t="shared" ca="1" si="4"/>
        <v>17</v>
      </c>
      <c r="J249" s="1">
        <v>179</v>
      </c>
      <c r="K249" s="1">
        <v>71</v>
      </c>
      <c r="L249" s="1" t="s">
        <v>82</v>
      </c>
      <c r="M249" s="1" t="s">
        <v>130</v>
      </c>
      <c r="N249" s="4" t="s">
        <v>438</v>
      </c>
      <c r="O249" s="7" t="s">
        <v>224</v>
      </c>
      <c r="P249" s="44" t="s">
        <v>129</v>
      </c>
      <c r="S249" s="1" t="s">
        <v>472</v>
      </c>
      <c r="T249" s="38">
        <v>0.66666666666666663</v>
      </c>
      <c r="U249" s="2" t="s">
        <v>474</v>
      </c>
      <c r="Y249" s="2">
        <v>2</v>
      </c>
    </row>
    <row r="250" spans="1:314" ht="26.1" customHeight="1">
      <c r="A250" s="2">
        <v>185</v>
      </c>
      <c r="B250" s="40" t="s">
        <v>168</v>
      </c>
      <c r="C250" s="40" t="s">
        <v>418</v>
      </c>
      <c r="D250" s="2" t="s">
        <v>55</v>
      </c>
      <c r="E250" s="3" t="s">
        <v>309</v>
      </c>
      <c r="F250" s="3" t="s">
        <v>450</v>
      </c>
      <c r="G250" s="2" t="s">
        <v>0</v>
      </c>
      <c r="H250" s="12">
        <v>35257</v>
      </c>
      <c r="I250" s="2">
        <f t="shared" ca="1" si="4"/>
        <v>18</v>
      </c>
      <c r="J250" s="2"/>
      <c r="K250" s="2">
        <v>73.5</v>
      </c>
      <c r="L250" s="2" t="s">
        <v>149</v>
      </c>
      <c r="M250" s="2" t="s">
        <v>130</v>
      </c>
      <c r="N250" s="4" t="s">
        <v>438</v>
      </c>
      <c r="O250" s="4" t="s">
        <v>224</v>
      </c>
      <c r="P250" s="45" t="s">
        <v>129</v>
      </c>
      <c r="R250" s="2"/>
      <c r="S250" s="1" t="s">
        <v>472</v>
      </c>
      <c r="T250" s="38">
        <v>0.66666666666666663</v>
      </c>
      <c r="U250" s="2" t="s">
        <v>474</v>
      </c>
      <c r="Y250" s="2">
        <v>3</v>
      </c>
    </row>
    <row r="251" spans="1:314" ht="26.1" hidden="1" customHeight="1">
      <c r="A251" s="2">
        <v>61</v>
      </c>
      <c r="B251" s="40" t="s">
        <v>168</v>
      </c>
      <c r="C251" s="40" t="s">
        <v>415</v>
      </c>
      <c r="D251" s="1" t="s">
        <v>55</v>
      </c>
      <c r="E251" s="3" t="s">
        <v>223</v>
      </c>
      <c r="F251" s="3" t="s">
        <v>222</v>
      </c>
      <c r="G251" s="1" t="s">
        <v>0</v>
      </c>
      <c r="H251" s="12">
        <v>36068</v>
      </c>
      <c r="I251" s="2">
        <f t="shared" ca="1" si="4"/>
        <v>16</v>
      </c>
      <c r="J251" s="1">
        <v>180</v>
      </c>
      <c r="K251" s="1">
        <v>75</v>
      </c>
      <c r="L251" s="1" t="s">
        <v>149</v>
      </c>
      <c r="M251" s="1" t="s">
        <v>130</v>
      </c>
      <c r="N251" s="4" t="s">
        <v>438</v>
      </c>
      <c r="O251" s="7" t="s">
        <v>224</v>
      </c>
      <c r="P251" s="44" t="s">
        <v>129</v>
      </c>
      <c r="S251" s="1" t="s">
        <v>472</v>
      </c>
      <c r="T251" s="38">
        <v>0.66666666666666663</v>
      </c>
      <c r="U251" s="2" t="s">
        <v>474</v>
      </c>
      <c r="Y251" s="2">
        <v>4</v>
      </c>
    </row>
    <row r="252" spans="1:314" ht="26.1" hidden="1" customHeight="1">
      <c r="A252" s="2">
        <v>160</v>
      </c>
      <c r="B252" s="40" t="s">
        <v>168</v>
      </c>
      <c r="C252" s="42" t="s">
        <v>396</v>
      </c>
      <c r="D252" s="1" t="s">
        <v>55</v>
      </c>
      <c r="E252" s="3" t="s">
        <v>220</v>
      </c>
      <c r="F252" s="3" t="s">
        <v>400</v>
      </c>
      <c r="G252" s="1" t="s">
        <v>0</v>
      </c>
      <c r="H252" s="12">
        <v>36017</v>
      </c>
      <c r="I252" s="2">
        <f t="shared" ca="1" si="4"/>
        <v>16</v>
      </c>
      <c r="J252" s="1">
        <v>173</v>
      </c>
      <c r="K252" s="1">
        <v>70</v>
      </c>
      <c r="L252" s="1" t="s">
        <v>218</v>
      </c>
      <c r="M252" s="1" t="s">
        <v>130</v>
      </c>
      <c r="N252" s="4" t="s">
        <v>438</v>
      </c>
      <c r="O252" s="7" t="s">
        <v>224</v>
      </c>
      <c r="P252" s="44" t="s">
        <v>129</v>
      </c>
      <c r="S252" s="1" t="s">
        <v>472</v>
      </c>
      <c r="T252" s="38">
        <v>0.66666666666666663</v>
      </c>
      <c r="U252" s="2" t="s">
        <v>474</v>
      </c>
    </row>
    <row r="253" spans="1:314" ht="26.1" hidden="1" customHeight="1">
      <c r="A253" s="1">
        <v>194</v>
      </c>
      <c r="B253" s="40" t="s">
        <v>168</v>
      </c>
      <c r="C253" s="42" t="s">
        <v>396</v>
      </c>
      <c r="D253" s="1" t="s">
        <v>55</v>
      </c>
      <c r="E253" s="3" t="s">
        <v>371</v>
      </c>
      <c r="F253" s="3" t="s">
        <v>447</v>
      </c>
      <c r="G253" s="1" t="s">
        <v>0</v>
      </c>
      <c r="H253" s="18">
        <v>36455</v>
      </c>
      <c r="I253" s="1">
        <f t="shared" ca="1" si="4"/>
        <v>15</v>
      </c>
      <c r="J253" s="1">
        <v>190</v>
      </c>
      <c r="K253" s="1">
        <v>81</v>
      </c>
      <c r="L253" s="1" t="s">
        <v>218</v>
      </c>
      <c r="M253" s="1" t="s">
        <v>130</v>
      </c>
      <c r="N253" s="7" t="s">
        <v>438</v>
      </c>
      <c r="O253" s="7" t="s">
        <v>224</v>
      </c>
      <c r="P253" s="44" t="s">
        <v>129</v>
      </c>
      <c r="S253" s="1" t="s">
        <v>472</v>
      </c>
      <c r="T253" s="38">
        <v>0.66666666666666663</v>
      </c>
      <c r="U253" s="2" t="s">
        <v>474</v>
      </c>
    </row>
    <row r="254" spans="1:314" ht="26.1" hidden="1" customHeight="1">
      <c r="A254" s="2">
        <v>186</v>
      </c>
      <c r="B254" s="40" t="s">
        <v>168</v>
      </c>
      <c r="C254" s="40" t="s">
        <v>418</v>
      </c>
      <c r="D254" s="2" t="s">
        <v>55</v>
      </c>
      <c r="E254" s="3" t="s">
        <v>309</v>
      </c>
      <c r="F254" s="3" t="s">
        <v>451</v>
      </c>
      <c r="G254" s="2" t="s">
        <v>0</v>
      </c>
      <c r="H254" s="12">
        <v>35211</v>
      </c>
      <c r="I254" s="2">
        <f t="shared" ca="1" si="4"/>
        <v>18</v>
      </c>
      <c r="J254" s="2"/>
      <c r="K254" s="2">
        <v>70</v>
      </c>
      <c r="L254" s="2" t="s">
        <v>149</v>
      </c>
      <c r="M254" s="2" t="s">
        <v>130</v>
      </c>
      <c r="N254" s="4" t="s">
        <v>438</v>
      </c>
      <c r="O254" s="4" t="s">
        <v>224</v>
      </c>
      <c r="P254" s="45" t="s">
        <v>129</v>
      </c>
      <c r="R254" s="2"/>
      <c r="S254" s="1" t="s">
        <v>472</v>
      </c>
      <c r="T254" s="38">
        <v>0.66666666666666663</v>
      </c>
      <c r="U254" s="2" t="s">
        <v>474</v>
      </c>
    </row>
    <row r="255" spans="1:314" ht="26.1" customHeight="1">
      <c r="A255" s="2">
        <v>99</v>
      </c>
      <c r="B255" s="40" t="s">
        <v>168</v>
      </c>
      <c r="C255" s="40" t="s">
        <v>408</v>
      </c>
      <c r="D255" s="2" t="s">
        <v>55</v>
      </c>
      <c r="E255" s="3" t="s">
        <v>201</v>
      </c>
      <c r="F255" s="3" t="s">
        <v>294</v>
      </c>
      <c r="G255" s="2" t="s">
        <v>0</v>
      </c>
      <c r="H255" s="12">
        <v>35300</v>
      </c>
      <c r="I255" s="2">
        <f t="shared" ca="1" si="4"/>
        <v>18</v>
      </c>
      <c r="J255" s="2"/>
      <c r="K255" s="2">
        <v>77</v>
      </c>
      <c r="L255" s="2" t="s">
        <v>82</v>
      </c>
      <c r="M255" s="2" t="s">
        <v>130</v>
      </c>
      <c r="N255" s="4" t="s">
        <v>438</v>
      </c>
      <c r="O255" s="4" t="s">
        <v>295</v>
      </c>
      <c r="P255" s="45" t="s">
        <v>129</v>
      </c>
      <c r="Q255" s="16"/>
      <c r="R255" s="2"/>
      <c r="S255" s="1" t="s">
        <v>472</v>
      </c>
      <c r="T255" s="38">
        <v>0.6875</v>
      </c>
      <c r="U255" s="2" t="s">
        <v>474</v>
      </c>
      <c r="Y255" s="2">
        <v>1</v>
      </c>
    </row>
    <row r="256" spans="1:314" ht="26.1" customHeight="1">
      <c r="A256" s="2">
        <v>103</v>
      </c>
      <c r="B256" s="40" t="s">
        <v>168</v>
      </c>
      <c r="C256" s="40" t="s">
        <v>408</v>
      </c>
      <c r="D256" s="1" t="s">
        <v>55</v>
      </c>
      <c r="E256" t="s">
        <v>239</v>
      </c>
      <c r="F256" t="s">
        <v>299</v>
      </c>
      <c r="G256" s="1" t="s">
        <v>0</v>
      </c>
      <c r="H256" s="12">
        <v>35796</v>
      </c>
      <c r="I256" s="2">
        <f t="shared" ca="1" si="4"/>
        <v>16</v>
      </c>
      <c r="K256" s="1">
        <v>77</v>
      </c>
      <c r="L256" s="1" t="s">
        <v>149</v>
      </c>
      <c r="M256" s="1" t="s">
        <v>130</v>
      </c>
      <c r="N256" s="4" t="s">
        <v>438</v>
      </c>
      <c r="O256" s="7" t="s">
        <v>295</v>
      </c>
      <c r="P256" s="44" t="s">
        <v>129</v>
      </c>
      <c r="S256" s="1" t="s">
        <v>472</v>
      </c>
      <c r="T256" s="38">
        <v>0.6875</v>
      </c>
      <c r="U256" s="2" t="s">
        <v>474</v>
      </c>
      <c r="Y256" s="2">
        <v>2</v>
      </c>
    </row>
    <row r="257" spans="1:314" s="14" customFormat="1" ht="26.1" customHeight="1">
      <c r="A257" s="2">
        <v>120</v>
      </c>
      <c r="B257" s="40" t="s">
        <v>168</v>
      </c>
      <c r="C257" s="40" t="s">
        <v>346</v>
      </c>
      <c r="D257" s="1" t="s">
        <v>55</v>
      </c>
      <c r="E257" s="3" t="s">
        <v>348</v>
      </c>
      <c r="F257" s="3" t="s">
        <v>349</v>
      </c>
      <c r="G257" s="1" t="s">
        <v>0</v>
      </c>
      <c r="H257" s="12">
        <v>36140</v>
      </c>
      <c r="I257" s="2">
        <f t="shared" ca="1" si="4"/>
        <v>15</v>
      </c>
      <c r="J257" s="1">
        <v>175</v>
      </c>
      <c r="K257" s="1">
        <v>72</v>
      </c>
      <c r="L257" s="1" t="s">
        <v>159</v>
      </c>
      <c r="M257" s="1" t="s">
        <v>130</v>
      </c>
      <c r="N257" s="4" t="s">
        <v>438</v>
      </c>
      <c r="O257" s="7" t="s">
        <v>295</v>
      </c>
      <c r="P257" s="44" t="s">
        <v>129</v>
      </c>
      <c r="Q257" s="5"/>
      <c r="R257" s="1"/>
      <c r="S257" s="1" t="s">
        <v>472</v>
      </c>
      <c r="T257" s="38">
        <v>0.6875</v>
      </c>
      <c r="U257" s="2" t="s">
        <v>474</v>
      </c>
      <c r="V257" s="2"/>
      <c r="W257" s="2"/>
      <c r="X257" s="2"/>
      <c r="Y257" s="2">
        <v>3</v>
      </c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  <c r="IV257" s="3"/>
      <c r="IW257" s="3"/>
      <c r="IX257" s="3"/>
      <c r="IY257" s="3"/>
      <c r="IZ257" s="3"/>
      <c r="JA257" s="3"/>
      <c r="JB257" s="3"/>
      <c r="JC257" s="3"/>
      <c r="JD257" s="3"/>
      <c r="JE257" s="3"/>
      <c r="JF257" s="3"/>
      <c r="JG257" s="3"/>
      <c r="JH257" s="3"/>
      <c r="JI257" s="3"/>
      <c r="JJ257" s="3"/>
      <c r="JK257" s="3"/>
      <c r="JL257" s="3"/>
      <c r="JM257" s="3"/>
      <c r="JN257" s="3"/>
      <c r="JO257" s="3"/>
      <c r="JP257" s="3"/>
      <c r="JQ257" s="3"/>
      <c r="JR257" s="3"/>
      <c r="JS257" s="3"/>
      <c r="JT257" s="3"/>
      <c r="JU257" s="3"/>
      <c r="JV257" s="3"/>
      <c r="JW257" s="3"/>
      <c r="JX257" s="3"/>
      <c r="JY257" s="3"/>
      <c r="JZ257" s="3"/>
      <c r="KA257" s="3"/>
      <c r="KB257" s="3"/>
      <c r="KC257" s="3"/>
      <c r="KD257" s="3"/>
      <c r="KE257" s="3"/>
      <c r="KF257" s="3"/>
      <c r="KG257" s="3"/>
      <c r="KH257" s="3"/>
      <c r="KI257" s="3"/>
      <c r="KJ257" s="3"/>
      <c r="KK257" s="3"/>
      <c r="KL257" s="3"/>
      <c r="KM257" s="3"/>
      <c r="KN257" s="3"/>
      <c r="KO257" s="3"/>
      <c r="KP257" s="3"/>
      <c r="KQ257" s="3"/>
      <c r="KR257" s="3"/>
      <c r="KS257" s="3"/>
      <c r="KT257" s="3"/>
      <c r="KU257" s="3"/>
      <c r="KV257" s="3"/>
      <c r="KW257" s="3"/>
      <c r="KX257" s="3"/>
      <c r="KY257" s="3"/>
      <c r="KZ257" s="3"/>
      <c r="LA257" s="3"/>
      <c r="LB257" s="3"/>
    </row>
    <row r="258" spans="1:314" s="14" customFormat="1" ht="26.1" hidden="1" customHeight="1">
      <c r="A258" s="2">
        <v>42</v>
      </c>
      <c r="B258" s="40" t="s">
        <v>168</v>
      </c>
      <c r="C258" s="40" t="s">
        <v>412</v>
      </c>
      <c r="D258" s="2" t="s">
        <v>55</v>
      </c>
      <c r="E258" s="17" t="s">
        <v>173</v>
      </c>
      <c r="F258" s="3" t="s">
        <v>172</v>
      </c>
      <c r="G258" s="2" t="s">
        <v>0</v>
      </c>
      <c r="H258" s="12">
        <v>36535</v>
      </c>
      <c r="I258" s="2">
        <f t="shared" ca="1" si="4"/>
        <v>14</v>
      </c>
      <c r="J258" s="2"/>
      <c r="K258" s="2">
        <v>70</v>
      </c>
      <c r="L258" s="2" t="s">
        <v>132</v>
      </c>
      <c r="M258" s="2" t="s">
        <v>130</v>
      </c>
      <c r="N258" s="4" t="s">
        <v>438</v>
      </c>
      <c r="O258" s="4" t="s">
        <v>295</v>
      </c>
      <c r="P258" s="45" t="s">
        <v>129</v>
      </c>
      <c r="Q258" s="16"/>
      <c r="R258" s="2"/>
      <c r="S258" s="1" t="s">
        <v>472</v>
      </c>
      <c r="T258" s="38">
        <v>0.6875</v>
      </c>
      <c r="U258" s="2" t="s">
        <v>474</v>
      </c>
      <c r="V258" s="2"/>
      <c r="W258" s="2"/>
      <c r="X258" s="2"/>
      <c r="Y258" s="2">
        <v>4</v>
      </c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  <c r="IV258" s="3"/>
      <c r="IW258" s="3"/>
      <c r="IX258" s="3"/>
      <c r="IY258" s="3"/>
      <c r="IZ258" s="3"/>
      <c r="JA258" s="3"/>
      <c r="JB258" s="3"/>
      <c r="JC258" s="3"/>
      <c r="JD258" s="3"/>
      <c r="JE258" s="3"/>
      <c r="JF258" s="3"/>
      <c r="JG258" s="3"/>
      <c r="JH258" s="3"/>
      <c r="JI258" s="3"/>
      <c r="JJ258" s="3"/>
      <c r="JK258" s="3"/>
      <c r="JL258" s="3"/>
      <c r="JM258" s="3"/>
      <c r="JN258" s="3"/>
      <c r="JO258" s="3"/>
      <c r="JP258" s="3"/>
      <c r="JQ258" s="3"/>
      <c r="JR258" s="3"/>
      <c r="JS258" s="3"/>
      <c r="JT258" s="3"/>
      <c r="JU258" s="3"/>
      <c r="JV258" s="3"/>
      <c r="JW258" s="3"/>
      <c r="JX258" s="3"/>
      <c r="JY258" s="3"/>
      <c r="JZ258" s="3"/>
      <c r="KA258" s="3"/>
      <c r="KB258" s="3"/>
      <c r="KC258" s="3"/>
      <c r="KD258" s="3"/>
      <c r="KE258" s="3"/>
      <c r="KF258" s="3"/>
      <c r="KG258" s="3"/>
      <c r="KH258" s="3"/>
      <c r="KI258" s="3"/>
      <c r="KJ258" s="3"/>
      <c r="KK258" s="3"/>
      <c r="KL258" s="3"/>
      <c r="KM258" s="3"/>
      <c r="KN258" s="3"/>
      <c r="KO258" s="3"/>
      <c r="KP258" s="3"/>
      <c r="KQ258" s="3"/>
      <c r="KR258" s="3"/>
      <c r="KS258" s="3"/>
      <c r="KT258" s="3"/>
      <c r="KU258" s="3"/>
      <c r="KV258" s="3"/>
      <c r="KW258" s="3"/>
      <c r="KX258" s="3"/>
      <c r="KY258" s="3"/>
      <c r="KZ258" s="3"/>
      <c r="LA258" s="3"/>
      <c r="LB258" s="3"/>
    </row>
    <row r="259" spans="1:314" ht="26.1" customHeight="1">
      <c r="A259" s="2">
        <v>100</v>
      </c>
      <c r="B259" s="40" t="s">
        <v>168</v>
      </c>
      <c r="C259" s="40" t="s">
        <v>408</v>
      </c>
      <c r="D259" s="2" t="s">
        <v>55</v>
      </c>
      <c r="E259" s="3" t="s">
        <v>287</v>
      </c>
      <c r="F259" s="3" t="s">
        <v>296</v>
      </c>
      <c r="G259" s="2" t="s">
        <v>0</v>
      </c>
      <c r="H259" s="12">
        <v>35243</v>
      </c>
      <c r="I259" s="2">
        <f t="shared" ca="1" si="4"/>
        <v>18</v>
      </c>
      <c r="J259" s="2"/>
      <c r="K259" s="2">
        <v>86</v>
      </c>
      <c r="L259" s="2" t="s">
        <v>159</v>
      </c>
      <c r="M259" s="2" t="s">
        <v>130</v>
      </c>
      <c r="N259" s="4" t="s">
        <v>438</v>
      </c>
      <c r="O259" s="4" t="s">
        <v>171</v>
      </c>
      <c r="P259" s="45" t="s">
        <v>129</v>
      </c>
      <c r="Q259" s="16"/>
      <c r="R259" s="2"/>
      <c r="S259" s="2" t="s">
        <v>472</v>
      </c>
      <c r="T259" s="38">
        <v>0.69791666666666663</v>
      </c>
      <c r="U259" s="2" t="s">
        <v>474</v>
      </c>
      <c r="Y259" s="2">
        <v>1</v>
      </c>
    </row>
    <row r="260" spans="1:314" ht="26.1" customHeight="1">
      <c r="A260" s="2">
        <v>41</v>
      </c>
      <c r="B260" s="40" t="s">
        <v>168</v>
      </c>
      <c r="C260" s="42" t="s">
        <v>412</v>
      </c>
      <c r="D260" s="1" t="s">
        <v>55</v>
      </c>
      <c r="E260" s="17" t="s">
        <v>170</v>
      </c>
      <c r="F260" s="3" t="s">
        <v>169</v>
      </c>
      <c r="G260" s="1" t="s">
        <v>0</v>
      </c>
      <c r="H260" s="12">
        <v>35077</v>
      </c>
      <c r="I260" s="2">
        <f t="shared" ca="1" si="4"/>
        <v>18</v>
      </c>
      <c r="K260" s="1">
        <v>85</v>
      </c>
      <c r="L260" s="1" t="s">
        <v>27</v>
      </c>
      <c r="M260" s="1" t="s">
        <v>130</v>
      </c>
      <c r="N260" s="4" t="s">
        <v>438</v>
      </c>
      <c r="O260" s="7" t="s">
        <v>171</v>
      </c>
      <c r="P260" s="44" t="s">
        <v>129</v>
      </c>
      <c r="S260" s="2" t="s">
        <v>472</v>
      </c>
      <c r="T260" s="38">
        <v>0.69791666666666663</v>
      </c>
      <c r="U260" s="2" t="s">
        <v>474</v>
      </c>
      <c r="Y260" s="2">
        <v>2</v>
      </c>
    </row>
    <row r="261" spans="1:314" ht="26.1" customHeight="1">
      <c r="A261" s="2">
        <v>155</v>
      </c>
      <c r="B261" s="40" t="s">
        <v>168</v>
      </c>
      <c r="C261" s="40" t="s">
        <v>373</v>
      </c>
      <c r="D261" s="2" t="s">
        <v>55</v>
      </c>
      <c r="E261" s="3" t="s">
        <v>178</v>
      </c>
      <c r="F261" s="3" t="s">
        <v>379</v>
      </c>
      <c r="G261" s="2" t="s">
        <v>0</v>
      </c>
      <c r="H261" s="12">
        <v>36517</v>
      </c>
      <c r="I261" s="2">
        <f t="shared" ca="1" si="4"/>
        <v>14</v>
      </c>
      <c r="J261" s="2">
        <v>188</v>
      </c>
      <c r="K261" s="2">
        <v>85</v>
      </c>
      <c r="L261" s="2" t="s">
        <v>218</v>
      </c>
      <c r="M261" s="2" t="s">
        <v>130</v>
      </c>
      <c r="N261" s="4" t="s">
        <v>438</v>
      </c>
      <c r="O261" s="4" t="s">
        <v>171</v>
      </c>
      <c r="P261" s="45" t="s">
        <v>129</v>
      </c>
      <c r="R261" s="2"/>
      <c r="S261" s="2" t="s">
        <v>472</v>
      </c>
      <c r="T261" s="38">
        <v>0.69791666666666663</v>
      </c>
      <c r="U261" s="2" t="s">
        <v>474</v>
      </c>
      <c r="Y261" s="2">
        <v>3</v>
      </c>
    </row>
    <row r="262" spans="1:314" ht="26.1" hidden="1" customHeight="1">
      <c r="A262" s="2">
        <v>75</v>
      </c>
      <c r="B262" s="40" t="s">
        <v>168</v>
      </c>
      <c r="C262" s="40" t="s">
        <v>417</v>
      </c>
      <c r="D262" s="2" t="s">
        <v>55</v>
      </c>
      <c r="E262" s="3" t="s">
        <v>250</v>
      </c>
      <c r="F262" s="3" t="s">
        <v>251</v>
      </c>
      <c r="G262" s="2" t="s">
        <v>0</v>
      </c>
      <c r="H262" s="12">
        <v>35888</v>
      </c>
      <c r="I262" s="2">
        <f t="shared" ca="1" si="4"/>
        <v>16</v>
      </c>
      <c r="J262" s="2">
        <v>178</v>
      </c>
      <c r="K262" s="2">
        <v>92</v>
      </c>
      <c r="L262" s="2" t="s">
        <v>132</v>
      </c>
      <c r="M262" s="2" t="s">
        <v>130</v>
      </c>
      <c r="N262" s="4" t="s">
        <v>438</v>
      </c>
      <c r="O262" s="4" t="s">
        <v>171</v>
      </c>
      <c r="P262" s="45" t="s">
        <v>129</v>
      </c>
      <c r="Q262" s="16"/>
      <c r="R262" s="2"/>
      <c r="S262" s="2" t="s">
        <v>472</v>
      </c>
      <c r="T262" s="38">
        <v>0.69791666666666663</v>
      </c>
      <c r="U262" s="2" t="s">
        <v>474</v>
      </c>
      <c r="Y262" s="2">
        <v>4</v>
      </c>
    </row>
    <row r="263" spans="1:314" ht="26.1" hidden="1" customHeight="1">
      <c r="A263" s="25">
        <v>65</v>
      </c>
      <c r="B263" s="26" t="s">
        <v>168</v>
      </c>
      <c r="C263" s="26" t="s">
        <v>416</v>
      </c>
      <c r="D263" s="25" t="s">
        <v>55</v>
      </c>
      <c r="E263" s="26" t="s">
        <v>231</v>
      </c>
      <c r="F263" s="26" t="s">
        <v>232</v>
      </c>
      <c r="G263" s="25" t="s">
        <v>24</v>
      </c>
      <c r="H263" s="27">
        <v>35699</v>
      </c>
      <c r="I263" s="25">
        <f t="shared" ca="1" si="4"/>
        <v>17</v>
      </c>
      <c r="J263" s="25">
        <v>168</v>
      </c>
      <c r="K263" s="25">
        <v>49</v>
      </c>
      <c r="L263" s="25" t="s">
        <v>82</v>
      </c>
      <c r="M263" s="25" t="s">
        <v>130</v>
      </c>
      <c r="N263" s="4" t="s">
        <v>439</v>
      </c>
      <c r="O263" s="28" t="s">
        <v>233</v>
      </c>
      <c r="P263" s="47" t="s">
        <v>129</v>
      </c>
      <c r="Q263" s="29"/>
      <c r="R263" s="25"/>
      <c r="S263" s="25"/>
      <c r="T263" s="25"/>
      <c r="U263" s="25"/>
      <c r="V263" s="25"/>
      <c r="W263" s="25"/>
      <c r="X263" s="25"/>
      <c r="Y263" s="25"/>
    </row>
    <row r="264" spans="1:314" ht="26.1" customHeight="1">
      <c r="A264" s="2">
        <v>27</v>
      </c>
      <c r="B264" s="40" t="s">
        <v>125</v>
      </c>
      <c r="C264" s="40"/>
      <c r="D264" s="1" t="s">
        <v>55</v>
      </c>
      <c r="E264" s="3" t="s">
        <v>131</v>
      </c>
      <c r="F264" s="3" t="s">
        <v>127</v>
      </c>
      <c r="G264" s="2" t="s">
        <v>24</v>
      </c>
      <c r="H264" s="12">
        <v>35151</v>
      </c>
      <c r="I264" s="2">
        <f t="shared" ca="1" si="4"/>
        <v>18</v>
      </c>
      <c r="J264" s="2">
        <v>170</v>
      </c>
      <c r="K264" s="2">
        <v>65</v>
      </c>
      <c r="L264" s="2" t="s">
        <v>132</v>
      </c>
      <c r="M264" s="1" t="s">
        <v>130</v>
      </c>
      <c r="N264" s="4" t="s">
        <v>438</v>
      </c>
      <c r="O264" s="7" t="s">
        <v>136</v>
      </c>
      <c r="P264" s="44" t="s">
        <v>129</v>
      </c>
      <c r="S264" s="2" t="s">
        <v>472</v>
      </c>
      <c r="T264" s="38">
        <v>0.54861111111111105</v>
      </c>
      <c r="U264" s="2" t="s">
        <v>474</v>
      </c>
      <c r="Y264" s="2">
        <v>1</v>
      </c>
    </row>
    <row r="265" spans="1:314" ht="26.1" customHeight="1">
      <c r="A265" s="2">
        <v>182</v>
      </c>
      <c r="B265" s="40" t="s">
        <v>168</v>
      </c>
      <c r="C265" s="40" t="s">
        <v>418</v>
      </c>
      <c r="D265" s="2" t="s">
        <v>55</v>
      </c>
      <c r="E265" s="3" t="s">
        <v>337</v>
      </c>
      <c r="F265" s="3" t="s">
        <v>445</v>
      </c>
      <c r="G265" s="2" t="s">
        <v>24</v>
      </c>
      <c r="H265" s="12">
        <v>36006</v>
      </c>
      <c r="I265" s="2">
        <f t="shared" ca="1" si="4"/>
        <v>16</v>
      </c>
      <c r="J265" s="2"/>
      <c r="K265" s="2">
        <v>59</v>
      </c>
      <c r="L265" s="2" t="s">
        <v>149</v>
      </c>
      <c r="M265" s="2" t="s">
        <v>130</v>
      </c>
      <c r="N265" s="4" t="s">
        <v>438</v>
      </c>
      <c r="O265" s="4" t="s">
        <v>136</v>
      </c>
      <c r="P265" s="45" t="s">
        <v>129</v>
      </c>
      <c r="R265" s="2"/>
      <c r="S265" s="2" t="s">
        <v>472</v>
      </c>
      <c r="T265" s="38">
        <v>0.54861111111111105</v>
      </c>
      <c r="U265" s="2" t="s">
        <v>474</v>
      </c>
      <c r="Y265" s="2">
        <v>2</v>
      </c>
    </row>
    <row r="266" spans="1:314" ht="26.1" customHeight="1">
      <c r="A266" s="2">
        <v>69</v>
      </c>
      <c r="B266" s="40" t="s">
        <v>168</v>
      </c>
      <c r="C266" s="40" t="s">
        <v>416</v>
      </c>
      <c r="D266" s="2" t="s">
        <v>55</v>
      </c>
      <c r="E266" s="3" t="s">
        <v>241</v>
      </c>
      <c r="F266" s="3" t="s">
        <v>242</v>
      </c>
      <c r="G266" s="2" t="s">
        <v>24</v>
      </c>
      <c r="H266" s="12">
        <v>35855</v>
      </c>
      <c r="I266" s="2">
        <f t="shared" ca="1" si="4"/>
        <v>16</v>
      </c>
      <c r="J266" s="2">
        <v>175</v>
      </c>
      <c r="K266" s="2">
        <v>70</v>
      </c>
      <c r="L266" s="2" t="s">
        <v>159</v>
      </c>
      <c r="M266" s="2" t="s">
        <v>130</v>
      </c>
      <c r="N266" s="4" t="s">
        <v>438</v>
      </c>
      <c r="O266" s="4" t="s">
        <v>136</v>
      </c>
      <c r="P266" s="45" t="s">
        <v>129</v>
      </c>
      <c r="Q266" s="16"/>
      <c r="R266" s="2"/>
      <c r="S266" s="2" t="s">
        <v>472</v>
      </c>
      <c r="T266" s="38">
        <v>0.54861111111111105</v>
      </c>
      <c r="U266" s="2" t="s">
        <v>474</v>
      </c>
      <c r="Y266" s="2">
        <v>3</v>
      </c>
    </row>
    <row r="267" spans="1:314" ht="26.1" hidden="1" customHeight="1">
      <c r="A267" s="2">
        <v>71</v>
      </c>
      <c r="B267" s="40" t="s">
        <v>168</v>
      </c>
      <c r="C267" s="40" t="s">
        <v>416</v>
      </c>
      <c r="D267" s="2" t="s">
        <v>55</v>
      </c>
      <c r="E267" s="3" t="s">
        <v>245</v>
      </c>
      <c r="F267" s="3" t="s">
        <v>246</v>
      </c>
      <c r="G267" s="2" t="s">
        <v>24</v>
      </c>
      <c r="H267" s="12">
        <v>33679</v>
      </c>
      <c r="I267" s="2">
        <f t="shared" ca="1" si="4"/>
        <v>22</v>
      </c>
      <c r="J267" s="2">
        <v>162</v>
      </c>
      <c r="K267" s="2">
        <v>60</v>
      </c>
      <c r="L267" s="2" t="s">
        <v>132</v>
      </c>
      <c r="M267" s="2" t="s">
        <v>130</v>
      </c>
      <c r="N267" s="4" t="s">
        <v>438</v>
      </c>
      <c r="O267" s="4" t="s">
        <v>136</v>
      </c>
      <c r="P267" s="45" t="s">
        <v>129</v>
      </c>
      <c r="Q267" s="16"/>
      <c r="R267" s="2"/>
      <c r="S267" s="2" t="s">
        <v>472</v>
      </c>
      <c r="T267" s="38">
        <v>0.54861111111111105</v>
      </c>
      <c r="U267" s="2" t="s">
        <v>474</v>
      </c>
      <c r="Y267" s="2">
        <v>4</v>
      </c>
    </row>
    <row r="268" spans="1:314" ht="26.1" hidden="1" customHeight="1">
      <c r="A268" s="2">
        <v>28</v>
      </c>
      <c r="B268" s="40" t="s">
        <v>125</v>
      </c>
      <c r="D268" s="1" t="s">
        <v>55</v>
      </c>
      <c r="E268" s="3" t="s">
        <v>135</v>
      </c>
      <c r="F268" s="17" t="s">
        <v>134</v>
      </c>
      <c r="G268" s="1" t="s">
        <v>24</v>
      </c>
      <c r="H268" s="12">
        <v>35997</v>
      </c>
      <c r="I268" s="2">
        <f t="shared" ca="1" si="4"/>
        <v>16</v>
      </c>
      <c r="J268" s="1">
        <v>17</v>
      </c>
      <c r="K268" s="1">
        <v>70</v>
      </c>
      <c r="L268" s="1" t="s">
        <v>124</v>
      </c>
      <c r="M268" s="1" t="s">
        <v>130</v>
      </c>
      <c r="N268" s="4" t="s">
        <v>438</v>
      </c>
      <c r="O268" s="7" t="s">
        <v>136</v>
      </c>
      <c r="P268" s="44" t="s">
        <v>129</v>
      </c>
      <c r="S268" s="2" t="s">
        <v>472</v>
      </c>
      <c r="T268" s="38">
        <v>0.54861111111111105</v>
      </c>
      <c r="U268" s="2" t="s">
        <v>474</v>
      </c>
    </row>
    <row r="269" spans="1:314" ht="26.1" customHeight="1">
      <c r="A269" s="2">
        <v>81</v>
      </c>
      <c r="B269" s="40" t="s">
        <v>168</v>
      </c>
      <c r="C269" s="40" t="s">
        <v>418</v>
      </c>
      <c r="D269" s="1" t="s">
        <v>55</v>
      </c>
      <c r="E269" s="3" t="s">
        <v>260</v>
      </c>
      <c r="F269" s="3" t="s">
        <v>479</v>
      </c>
      <c r="G269" s="1" t="s">
        <v>0</v>
      </c>
      <c r="H269" s="12">
        <v>34797</v>
      </c>
      <c r="I269" s="2">
        <f t="shared" ca="1" si="4"/>
        <v>19</v>
      </c>
      <c r="J269" s="1">
        <v>174</v>
      </c>
      <c r="K269" s="1">
        <v>62</v>
      </c>
      <c r="L269" s="1" t="s">
        <v>82</v>
      </c>
      <c r="M269" s="1" t="s">
        <v>130</v>
      </c>
      <c r="N269" s="4" t="s">
        <v>438</v>
      </c>
      <c r="O269" s="7" t="s">
        <v>188</v>
      </c>
      <c r="P269" s="44" t="s">
        <v>129</v>
      </c>
      <c r="S269" s="2" t="s">
        <v>472</v>
      </c>
      <c r="T269" s="38">
        <v>0.72916666666666663</v>
      </c>
      <c r="U269" s="2" t="s">
        <v>474</v>
      </c>
      <c r="Y269" s="2">
        <v>1</v>
      </c>
    </row>
    <row r="270" spans="1:314" ht="26.1" customHeight="1">
      <c r="A270" s="2">
        <v>46</v>
      </c>
      <c r="B270" s="40" t="s">
        <v>168</v>
      </c>
      <c r="C270" s="42" t="s">
        <v>412</v>
      </c>
      <c r="D270" s="1" t="s">
        <v>55</v>
      </c>
      <c r="E270" s="17" t="s">
        <v>183</v>
      </c>
      <c r="F270" s="3" t="s">
        <v>180</v>
      </c>
      <c r="G270" s="1" t="s">
        <v>0</v>
      </c>
      <c r="H270" s="12">
        <v>33710</v>
      </c>
      <c r="I270" s="2">
        <f t="shared" ca="1" si="4"/>
        <v>22</v>
      </c>
      <c r="K270" s="1">
        <v>69</v>
      </c>
      <c r="L270" s="1" t="s">
        <v>18</v>
      </c>
      <c r="M270" s="1" t="s">
        <v>130</v>
      </c>
      <c r="N270" s="4" t="s">
        <v>438</v>
      </c>
      <c r="O270" s="7" t="s">
        <v>188</v>
      </c>
      <c r="P270" s="45" t="s">
        <v>129</v>
      </c>
      <c r="S270" s="2" t="s">
        <v>472</v>
      </c>
      <c r="T270" s="38">
        <v>0.72916666666666663</v>
      </c>
      <c r="U270" s="2" t="s">
        <v>474</v>
      </c>
      <c r="Y270" s="2">
        <v>2</v>
      </c>
    </row>
    <row r="271" spans="1:314" s="3" customFormat="1" ht="26.1" customHeight="1">
      <c r="A271" s="2">
        <v>152</v>
      </c>
      <c r="B271" s="40" t="s">
        <v>168</v>
      </c>
      <c r="C271" s="40" t="s">
        <v>373</v>
      </c>
      <c r="D271" s="2" t="s">
        <v>55</v>
      </c>
      <c r="E271" s="3" t="s">
        <v>178</v>
      </c>
      <c r="F271" s="3" t="s">
        <v>376</v>
      </c>
      <c r="G271" s="2" t="s">
        <v>0</v>
      </c>
      <c r="H271" s="12">
        <v>33754</v>
      </c>
      <c r="I271" s="2">
        <f t="shared" ca="1" si="4"/>
        <v>22</v>
      </c>
      <c r="J271" s="2">
        <v>187</v>
      </c>
      <c r="K271" s="2">
        <v>62</v>
      </c>
      <c r="L271" s="2" t="s">
        <v>159</v>
      </c>
      <c r="M271" s="2" t="s">
        <v>130</v>
      </c>
      <c r="N271" s="4" t="s">
        <v>438</v>
      </c>
      <c r="O271" s="4" t="s">
        <v>188</v>
      </c>
      <c r="P271" s="45" t="s">
        <v>129</v>
      </c>
      <c r="Q271" s="5"/>
      <c r="R271" s="2"/>
      <c r="S271" s="2" t="s">
        <v>472</v>
      </c>
      <c r="T271" s="38">
        <v>0.72916666666666663</v>
      </c>
      <c r="U271" s="2" t="s">
        <v>474</v>
      </c>
      <c r="V271" s="2"/>
      <c r="W271" s="2"/>
      <c r="X271" s="2"/>
      <c r="Y271" s="2">
        <v>3</v>
      </c>
    </row>
    <row r="272" spans="1:314" s="3" customFormat="1" ht="26.1" customHeight="1">
      <c r="A272" s="2">
        <v>153</v>
      </c>
      <c r="B272" s="40" t="s">
        <v>168</v>
      </c>
      <c r="C272" s="42" t="s">
        <v>373</v>
      </c>
      <c r="D272" s="1" t="s">
        <v>55</v>
      </c>
      <c r="E272" s="3" t="s">
        <v>321</v>
      </c>
      <c r="F272" s="3" t="s">
        <v>377</v>
      </c>
      <c r="G272" s="1" t="s">
        <v>0</v>
      </c>
      <c r="H272" s="12">
        <v>34677</v>
      </c>
      <c r="I272" s="2">
        <f t="shared" ca="1" si="4"/>
        <v>19</v>
      </c>
      <c r="J272" s="1">
        <v>178</v>
      </c>
      <c r="K272" s="1">
        <v>69</v>
      </c>
      <c r="L272" s="1" t="s">
        <v>149</v>
      </c>
      <c r="M272" s="1" t="s">
        <v>130</v>
      </c>
      <c r="N272" s="4" t="s">
        <v>438</v>
      </c>
      <c r="O272" s="7" t="s">
        <v>188</v>
      </c>
      <c r="P272" s="44" t="s">
        <v>129</v>
      </c>
      <c r="Q272" s="5"/>
      <c r="R272" s="1"/>
      <c r="S272" s="2" t="s">
        <v>472</v>
      </c>
      <c r="T272" s="38">
        <v>0.72916666666666663</v>
      </c>
      <c r="U272" s="2" t="s">
        <v>474</v>
      </c>
      <c r="V272" s="2"/>
      <c r="W272" s="2"/>
      <c r="X272" s="2"/>
      <c r="Y272" s="2">
        <v>3</v>
      </c>
    </row>
    <row r="273" spans="1:31" s="3" customFormat="1" ht="26.1" hidden="1" customHeight="1">
      <c r="A273" s="2">
        <v>49</v>
      </c>
      <c r="B273" s="40" t="s">
        <v>168</v>
      </c>
      <c r="C273" s="42" t="s">
        <v>412</v>
      </c>
      <c r="D273" s="1" t="s">
        <v>55</v>
      </c>
      <c r="E273" s="17" t="s">
        <v>190</v>
      </c>
      <c r="F273" s="3" t="s">
        <v>189</v>
      </c>
      <c r="G273" s="1" t="s">
        <v>0</v>
      </c>
      <c r="H273" s="12">
        <v>33584</v>
      </c>
      <c r="I273" s="2">
        <f t="shared" ca="1" si="4"/>
        <v>22</v>
      </c>
      <c r="J273" s="1"/>
      <c r="K273" s="1">
        <v>62</v>
      </c>
      <c r="L273" s="1" t="s">
        <v>149</v>
      </c>
      <c r="M273" s="1" t="s">
        <v>130</v>
      </c>
      <c r="N273" s="4" t="s">
        <v>438</v>
      </c>
      <c r="O273" s="7" t="s">
        <v>188</v>
      </c>
      <c r="P273" s="45" t="s">
        <v>129</v>
      </c>
      <c r="Q273" s="5"/>
      <c r="R273" s="1"/>
      <c r="S273" s="2" t="s">
        <v>472</v>
      </c>
      <c r="T273" s="38">
        <v>0.72916666666666663</v>
      </c>
      <c r="U273" s="2" t="s">
        <v>474</v>
      </c>
      <c r="V273" s="2"/>
      <c r="W273" s="2"/>
      <c r="X273" s="2"/>
      <c r="Y273" s="2"/>
    </row>
    <row r="274" spans="1:31" s="3" customFormat="1" ht="26.1" customHeight="1">
      <c r="A274" s="2">
        <v>98</v>
      </c>
      <c r="B274" s="40" t="s">
        <v>168</v>
      </c>
      <c r="C274" s="40" t="s">
        <v>408</v>
      </c>
      <c r="D274" s="2" t="s">
        <v>55</v>
      </c>
      <c r="E274" s="3" t="s">
        <v>293</v>
      </c>
      <c r="F274" s="3" t="s">
        <v>292</v>
      </c>
      <c r="G274" s="2" t="s">
        <v>0</v>
      </c>
      <c r="H274" s="12">
        <v>34459</v>
      </c>
      <c r="I274" s="2">
        <f t="shared" ca="1" si="4"/>
        <v>20</v>
      </c>
      <c r="J274" s="2"/>
      <c r="K274" s="2">
        <v>73</v>
      </c>
      <c r="L274" s="2" t="s">
        <v>82</v>
      </c>
      <c r="M274" s="2" t="s">
        <v>130</v>
      </c>
      <c r="N274" s="4" t="s">
        <v>438</v>
      </c>
      <c r="O274" s="4" t="s">
        <v>142</v>
      </c>
      <c r="P274" s="45" t="s">
        <v>129</v>
      </c>
      <c r="Q274" s="16"/>
      <c r="R274" s="2"/>
      <c r="S274" s="2" t="s">
        <v>473</v>
      </c>
      <c r="T274" s="38">
        <v>0.43055555555555558</v>
      </c>
      <c r="U274" s="2" t="s">
        <v>474</v>
      </c>
      <c r="V274" s="2"/>
      <c r="W274" s="2"/>
      <c r="X274" s="2"/>
      <c r="Y274" s="2">
        <v>1</v>
      </c>
    </row>
    <row r="275" spans="1:31" s="3" customFormat="1" ht="26.1" customHeight="1">
      <c r="A275" s="2">
        <v>30</v>
      </c>
      <c r="B275" s="40" t="s">
        <v>125</v>
      </c>
      <c r="C275" s="42"/>
      <c r="D275" s="1" t="s">
        <v>55</v>
      </c>
      <c r="E275" s="3" t="s">
        <v>140</v>
      </c>
      <c r="F275" s="17" t="s">
        <v>141</v>
      </c>
      <c r="G275" s="1" t="s">
        <v>0</v>
      </c>
      <c r="H275" s="12">
        <v>34262</v>
      </c>
      <c r="I275" s="2">
        <f t="shared" ca="1" si="4"/>
        <v>21</v>
      </c>
      <c r="J275" s="1">
        <v>175</v>
      </c>
      <c r="K275" s="1">
        <v>73</v>
      </c>
      <c r="L275" s="1" t="s">
        <v>82</v>
      </c>
      <c r="M275" s="1" t="s">
        <v>130</v>
      </c>
      <c r="N275" s="4" t="s">
        <v>438</v>
      </c>
      <c r="O275" s="7" t="s">
        <v>142</v>
      </c>
      <c r="P275" s="44" t="s">
        <v>129</v>
      </c>
      <c r="Q275" s="5"/>
      <c r="R275" s="1"/>
      <c r="S275" s="2" t="s">
        <v>473</v>
      </c>
      <c r="T275" s="38">
        <v>0.43055555555555558</v>
      </c>
      <c r="U275" s="2" t="s">
        <v>474</v>
      </c>
      <c r="V275" s="2"/>
      <c r="W275" s="2"/>
      <c r="X275" s="2"/>
      <c r="Y275" s="2">
        <v>2</v>
      </c>
    </row>
    <row r="276" spans="1:31" s="3" customFormat="1" ht="26.1" customHeight="1">
      <c r="A276" s="2">
        <v>77</v>
      </c>
      <c r="B276" s="40" t="s">
        <v>168</v>
      </c>
      <c r="C276" s="40" t="s">
        <v>418</v>
      </c>
      <c r="D276" s="1" t="s">
        <v>55</v>
      </c>
      <c r="E276" s="3" t="s">
        <v>209</v>
      </c>
      <c r="F276" s="3" t="s">
        <v>255</v>
      </c>
      <c r="G276" s="1" t="s">
        <v>0</v>
      </c>
      <c r="H276" s="12">
        <v>34644</v>
      </c>
      <c r="I276" s="2">
        <f t="shared" ca="1" si="4"/>
        <v>19</v>
      </c>
      <c r="J276" s="1">
        <v>176</v>
      </c>
      <c r="K276" s="1">
        <v>76</v>
      </c>
      <c r="L276" s="1" t="s">
        <v>82</v>
      </c>
      <c r="M276" s="1" t="s">
        <v>130</v>
      </c>
      <c r="N276" s="4" t="s">
        <v>438</v>
      </c>
      <c r="O276" s="7" t="s">
        <v>142</v>
      </c>
      <c r="P276" s="44" t="s">
        <v>129</v>
      </c>
      <c r="Q276" s="5"/>
      <c r="R276" s="1"/>
      <c r="S276" s="2" t="s">
        <v>473</v>
      </c>
      <c r="T276" s="38">
        <v>0.43055555555555558</v>
      </c>
      <c r="U276" s="2" t="s">
        <v>474</v>
      </c>
      <c r="V276" s="2"/>
      <c r="W276" s="2"/>
      <c r="X276" s="2"/>
      <c r="Y276" s="2">
        <v>3</v>
      </c>
    </row>
    <row r="277" spans="1:31" s="3" customFormat="1" ht="26.1" hidden="1" customHeight="1">
      <c r="A277" s="2">
        <v>45</v>
      </c>
      <c r="B277" s="40" t="s">
        <v>168</v>
      </c>
      <c r="C277" s="40" t="s">
        <v>412</v>
      </c>
      <c r="D277" s="2" t="s">
        <v>55</v>
      </c>
      <c r="E277" s="17" t="s">
        <v>181</v>
      </c>
      <c r="F277" s="3" t="s">
        <v>180</v>
      </c>
      <c r="G277" s="2" t="s">
        <v>0</v>
      </c>
      <c r="H277" s="12">
        <v>33710</v>
      </c>
      <c r="I277" s="2">
        <f t="shared" ca="1" si="4"/>
        <v>22</v>
      </c>
      <c r="J277" s="2"/>
      <c r="K277" s="2">
        <v>73</v>
      </c>
      <c r="L277" s="2" t="s">
        <v>27</v>
      </c>
      <c r="M277" s="2" t="s">
        <v>130</v>
      </c>
      <c r="N277" s="4" t="s">
        <v>438</v>
      </c>
      <c r="O277" s="4" t="s">
        <v>142</v>
      </c>
      <c r="P277" s="45" t="s">
        <v>129</v>
      </c>
      <c r="Q277" s="16"/>
      <c r="R277" s="2"/>
      <c r="S277" s="2" t="s">
        <v>473</v>
      </c>
      <c r="T277" s="38">
        <v>0.43055555555555558</v>
      </c>
      <c r="U277" s="2" t="s">
        <v>474</v>
      </c>
      <c r="V277" s="2"/>
      <c r="W277" s="2"/>
      <c r="X277" s="2"/>
      <c r="Y277" s="2">
        <v>4</v>
      </c>
    </row>
    <row r="278" spans="1:31" s="3" customFormat="1" ht="26.1" customHeight="1">
      <c r="A278" s="2">
        <v>70</v>
      </c>
      <c r="B278" s="40" t="s">
        <v>168</v>
      </c>
      <c r="C278" s="40" t="s">
        <v>416</v>
      </c>
      <c r="D278" s="2" t="s">
        <v>55</v>
      </c>
      <c r="E278" s="3" t="s">
        <v>243</v>
      </c>
      <c r="F278" s="3" t="s">
        <v>244</v>
      </c>
      <c r="G278" s="2" t="s">
        <v>0</v>
      </c>
      <c r="H278" s="12">
        <v>31498</v>
      </c>
      <c r="I278" s="2">
        <f t="shared" ca="1" si="4"/>
        <v>28</v>
      </c>
      <c r="J278" s="2">
        <v>183</v>
      </c>
      <c r="K278" s="2">
        <v>84</v>
      </c>
      <c r="L278" s="2" t="s">
        <v>79</v>
      </c>
      <c r="M278" s="2" t="s">
        <v>130</v>
      </c>
      <c r="N278" s="4" t="s">
        <v>438</v>
      </c>
      <c r="O278" s="4" t="s">
        <v>145</v>
      </c>
      <c r="P278" s="45" t="s">
        <v>129</v>
      </c>
      <c r="Q278" s="16"/>
      <c r="R278" s="2"/>
      <c r="S278" s="2" t="s">
        <v>472</v>
      </c>
      <c r="T278" s="38">
        <v>0.71527777777777779</v>
      </c>
      <c r="U278" s="2" t="s">
        <v>474</v>
      </c>
      <c r="V278" s="2"/>
      <c r="W278" s="2"/>
      <c r="X278" s="2"/>
      <c r="Y278" s="2">
        <v>1</v>
      </c>
    </row>
    <row r="279" spans="1:31" s="26" customFormat="1" ht="26.1" customHeight="1">
      <c r="A279" s="2">
        <v>48</v>
      </c>
      <c r="B279" s="40" t="s">
        <v>168</v>
      </c>
      <c r="C279" s="42" t="s">
        <v>412</v>
      </c>
      <c r="D279" s="1" t="s">
        <v>55</v>
      </c>
      <c r="E279" s="17" t="s">
        <v>187</v>
      </c>
      <c r="F279" s="17" t="s">
        <v>186</v>
      </c>
      <c r="G279" s="1" t="s">
        <v>0</v>
      </c>
      <c r="H279" s="12">
        <v>34998</v>
      </c>
      <c r="I279" s="2">
        <f t="shared" ca="1" si="4"/>
        <v>19</v>
      </c>
      <c r="J279" s="1"/>
      <c r="K279" s="1">
        <v>77</v>
      </c>
      <c r="L279" s="1" t="s">
        <v>82</v>
      </c>
      <c r="M279" s="1" t="s">
        <v>130</v>
      </c>
      <c r="N279" s="4" t="s">
        <v>438</v>
      </c>
      <c r="O279" s="7" t="s">
        <v>145</v>
      </c>
      <c r="P279" s="45" t="s">
        <v>129</v>
      </c>
      <c r="Q279" s="5"/>
      <c r="R279" s="1"/>
      <c r="S279" s="2" t="s">
        <v>472</v>
      </c>
      <c r="T279" s="38">
        <v>0.71527777777777779</v>
      </c>
      <c r="U279" s="2" t="s">
        <v>474</v>
      </c>
      <c r="V279" s="2"/>
      <c r="W279" s="2"/>
      <c r="X279" s="2"/>
      <c r="Y279" s="2">
        <v>2</v>
      </c>
      <c r="Z279" s="3"/>
      <c r="AA279" s="3"/>
      <c r="AB279" s="3"/>
      <c r="AC279" s="3"/>
      <c r="AD279" s="3"/>
      <c r="AE279" s="3"/>
    </row>
    <row r="280" spans="1:31" ht="26.1" customHeight="1">
      <c r="A280" s="2">
        <v>47</v>
      </c>
      <c r="B280" s="40" t="s">
        <v>168</v>
      </c>
      <c r="C280" s="42" t="s">
        <v>412</v>
      </c>
      <c r="D280" s="1" t="s">
        <v>55</v>
      </c>
      <c r="E280" s="17" t="s">
        <v>185</v>
      </c>
      <c r="F280" s="3" t="s">
        <v>184</v>
      </c>
      <c r="G280" s="1" t="s">
        <v>0</v>
      </c>
      <c r="H280" s="12">
        <v>31517</v>
      </c>
      <c r="I280" s="2">
        <f t="shared" ca="1" si="4"/>
        <v>28</v>
      </c>
      <c r="K280" s="1">
        <v>81</v>
      </c>
      <c r="L280" s="1" t="s">
        <v>132</v>
      </c>
      <c r="M280" s="1" t="s">
        <v>130</v>
      </c>
      <c r="N280" s="4" t="s">
        <v>438</v>
      </c>
      <c r="O280" s="7" t="s">
        <v>145</v>
      </c>
      <c r="P280" s="45" t="s">
        <v>129</v>
      </c>
      <c r="S280" s="2" t="s">
        <v>472</v>
      </c>
      <c r="T280" s="38">
        <v>0.71527777777777779</v>
      </c>
      <c r="U280" s="2" t="s">
        <v>474</v>
      </c>
      <c r="Y280" s="2">
        <v>3</v>
      </c>
    </row>
    <row r="281" spans="1:31" ht="26.1" hidden="1" customHeight="1">
      <c r="A281" s="2">
        <v>157</v>
      </c>
      <c r="B281" s="40" t="s">
        <v>168</v>
      </c>
      <c r="C281" s="40" t="s">
        <v>396</v>
      </c>
      <c r="D281" s="2" t="s">
        <v>55</v>
      </c>
      <c r="E281" s="3" t="s">
        <v>318</v>
      </c>
      <c r="F281" s="3" t="s">
        <v>340</v>
      </c>
      <c r="G281" s="2" t="s">
        <v>0</v>
      </c>
      <c r="H281" s="12">
        <v>34392</v>
      </c>
      <c r="I281" s="2">
        <f t="shared" ca="1" si="4"/>
        <v>20</v>
      </c>
      <c r="J281" s="2">
        <v>184</v>
      </c>
      <c r="K281" s="2">
        <v>83</v>
      </c>
      <c r="L281" s="2" t="s">
        <v>218</v>
      </c>
      <c r="M281" s="2" t="s">
        <v>130</v>
      </c>
      <c r="N281" s="4" t="s">
        <v>438</v>
      </c>
      <c r="O281" s="4" t="s">
        <v>145</v>
      </c>
      <c r="P281" s="45" t="s">
        <v>129</v>
      </c>
      <c r="Q281" s="16"/>
      <c r="R281" s="2"/>
      <c r="S281" s="2" t="s">
        <v>472</v>
      </c>
      <c r="T281" s="38">
        <v>0.71527777777777779</v>
      </c>
      <c r="U281" s="2" t="s">
        <v>474</v>
      </c>
      <c r="Y281" s="2">
        <v>4</v>
      </c>
    </row>
    <row r="282" spans="1:31" ht="26.1" hidden="1" customHeight="1">
      <c r="A282" s="2">
        <v>32</v>
      </c>
      <c r="B282" s="40" t="s">
        <v>125</v>
      </c>
      <c r="D282" s="1" t="s">
        <v>55</v>
      </c>
      <c r="E282" s="3" t="s">
        <v>143</v>
      </c>
      <c r="F282" s="17" t="s">
        <v>144</v>
      </c>
      <c r="G282" s="1" t="s">
        <v>0</v>
      </c>
      <c r="H282" s="12">
        <v>33886</v>
      </c>
      <c r="I282" s="2">
        <f t="shared" ca="1" si="4"/>
        <v>22</v>
      </c>
      <c r="J282" s="1">
        <v>180</v>
      </c>
      <c r="K282" s="1">
        <v>82</v>
      </c>
      <c r="L282" s="1" t="s">
        <v>124</v>
      </c>
      <c r="M282" s="1" t="s">
        <v>130</v>
      </c>
      <c r="N282" s="4" t="s">
        <v>438</v>
      </c>
      <c r="O282" s="7" t="s">
        <v>145</v>
      </c>
      <c r="P282" s="44" t="s">
        <v>129</v>
      </c>
      <c r="S282" s="2" t="s">
        <v>472</v>
      </c>
      <c r="T282" s="38">
        <v>0.71527777777777779</v>
      </c>
      <c r="U282" s="2" t="s">
        <v>474</v>
      </c>
    </row>
    <row r="283" spans="1:31" ht="26.1" customHeight="1">
      <c r="A283" s="2">
        <v>59</v>
      </c>
      <c r="B283" s="40" t="s">
        <v>168</v>
      </c>
      <c r="C283" s="40" t="s">
        <v>414</v>
      </c>
      <c r="D283" s="1" t="s">
        <v>55</v>
      </c>
      <c r="E283" s="3" t="s">
        <v>217</v>
      </c>
      <c r="F283" s="3" t="s">
        <v>480</v>
      </c>
      <c r="G283" s="1" t="s">
        <v>0</v>
      </c>
      <c r="H283" s="12">
        <v>33499</v>
      </c>
      <c r="I283" s="2">
        <f t="shared" ca="1" si="4"/>
        <v>23</v>
      </c>
      <c r="J283" s="1">
        <v>185</v>
      </c>
      <c r="K283" s="1">
        <v>90</v>
      </c>
      <c r="L283" s="1" t="s">
        <v>218</v>
      </c>
      <c r="M283" s="1" t="s">
        <v>130</v>
      </c>
      <c r="N283" s="4" t="s">
        <v>438</v>
      </c>
      <c r="O283" s="7" t="s">
        <v>150</v>
      </c>
      <c r="P283" s="44" t="s">
        <v>129</v>
      </c>
      <c r="S283" s="1" t="s">
        <v>473</v>
      </c>
      <c r="T283" s="38">
        <v>0.44097222222222227</v>
      </c>
      <c r="U283" s="2" t="s">
        <v>474</v>
      </c>
      <c r="Y283" s="2">
        <v>1</v>
      </c>
    </row>
    <row r="284" spans="1:31" ht="26.1" customHeight="1">
      <c r="A284" s="2">
        <v>151</v>
      </c>
      <c r="B284" s="40" t="s">
        <v>168</v>
      </c>
      <c r="C284" s="42" t="s">
        <v>373</v>
      </c>
      <c r="D284" s="1" t="s">
        <v>55</v>
      </c>
      <c r="E284" s="3" t="s">
        <v>374</v>
      </c>
      <c r="F284" s="3" t="s">
        <v>375</v>
      </c>
      <c r="G284" s="1" t="s">
        <v>0</v>
      </c>
      <c r="H284" s="12">
        <v>29769</v>
      </c>
      <c r="I284" s="2">
        <f t="shared" ca="1" si="4"/>
        <v>33</v>
      </c>
      <c r="J284" s="1">
        <v>187</v>
      </c>
      <c r="K284" s="1">
        <v>93</v>
      </c>
      <c r="L284" s="1" t="s">
        <v>82</v>
      </c>
      <c r="M284" s="1" t="s">
        <v>130</v>
      </c>
      <c r="N284" s="4" t="s">
        <v>438</v>
      </c>
      <c r="O284" s="7" t="s">
        <v>150</v>
      </c>
      <c r="P284" s="44" t="s">
        <v>129</v>
      </c>
      <c r="S284" s="1" t="s">
        <v>473</v>
      </c>
      <c r="T284" s="38">
        <v>0.44097222222222227</v>
      </c>
      <c r="U284" s="2" t="s">
        <v>474</v>
      </c>
      <c r="Y284" s="2">
        <v>2</v>
      </c>
    </row>
    <row r="285" spans="1:31" s="3" customFormat="1" ht="26.1" customHeight="1">
      <c r="A285" s="2">
        <v>33</v>
      </c>
      <c r="B285" s="40" t="s">
        <v>125</v>
      </c>
      <c r="C285" s="42"/>
      <c r="D285" s="1" t="s">
        <v>55</v>
      </c>
      <c r="E285" s="3" t="s">
        <v>147</v>
      </c>
      <c r="F285" s="17" t="s">
        <v>148</v>
      </c>
      <c r="G285" s="1" t="s">
        <v>0</v>
      </c>
      <c r="H285" s="12">
        <v>32708</v>
      </c>
      <c r="I285" s="2">
        <f t="shared" ca="1" si="4"/>
        <v>25</v>
      </c>
      <c r="J285" s="1">
        <v>180</v>
      </c>
      <c r="K285" s="1">
        <v>87</v>
      </c>
      <c r="L285" s="1" t="s">
        <v>149</v>
      </c>
      <c r="M285" s="1" t="s">
        <v>130</v>
      </c>
      <c r="N285" s="4" t="s">
        <v>438</v>
      </c>
      <c r="O285" s="7" t="s">
        <v>150</v>
      </c>
      <c r="P285" s="44" t="s">
        <v>129</v>
      </c>
      <c r="Q285" s="5"/>
      <c r="R285" s="1"/>
      <c r="S285" s="1" t="s">
        <v>473</v>
      </c>
      <c r="T285" s="38">
        <v>0.44097222222222227</v>
      </c>
      <c r="U285" s="2" t="s">
        <v>474</v>
      </c>
      <c r="V285" s="2"/>
      <c r="W285" s="2"/>
      <c r="X285" s="2"/>
      <c r="Y285" s="2">
        <v>3</v>
      </c>
    </row>
    <row r="286" spans="1:31" s="3" customFormat="1" ht="26.1" hidden="1" customHeight="1">
      <c r="A286" s="2">
        <v>62</v>
      </c>
      <c r="B286" s="40" t="s">
        <v>168</v>
      </c>
      <c r="C286" s="40" t="s">
        <v>415</v>
      </c>
      <c r="D286" s="1" t="s">
        <v>55</v>
      </c>
      <c r="E286" s="3" t="s">
        <v>178</v>
      </c>
      <c r="F286" s="3" t="s">
        <v>225</v>
      </c>
      <c r="G286" s="1" t="s">
        <v>0</v>
      </c>
      <c r="H286" s="12">
        <v>28777</v>
      </c>
      <c r="I286" s="2">
        <f t="shared" ca="1" si="4"/>
        <v>36</v>
      </c>
      <c r="J286" s="1">
        <v>181</v>
      </c>
      <c r="K286" s="1">
        <v>91</v>
      </c>
      <c r="L286" s="1" t="s">
        <v>18</v>
      </c>
      <c r="M286" s="1" t="s">
        <v>130</v>
      </c>
      <c r="N286" s="4" t="s">
        <v>438</v>
      </c>
      <c r="O286" s="7" t="s">
        <v>150</v>
      </c>
      <c r="P286" s="44" t="s">
        <v>129</v>
      </c>
      <c r="Q286" s="5"/>
      <c r="R286" s="1"/>
      <c r="S286" s="1" t="s">
        <v>473</v>
      </c>
      <c r="T286" s="38">
        <v>0.44097222222222227</v>
      </c>
      <c r="U286" s="2" t="s">
        <v>474</v>
      </c>
      <c r="V286" s="2"/>
      <c r="W286" s="2"/>
      <c r="X286" s="2"/>
      <c r="Y286" s="2"/>
    </row>
    <row r="287" spans="1:31" s="3" customFormat="1" ht="26.1" customHeight="1">
      <c r="A287" s="2">
        <v>156</v>
      </c>
      <c r="B287" s="40" t="s">
        <v>168</v>
      </c>
      <c r="C287" s="42" t="s">
        <v>396</v>
      </c>
      <c r="D287" s="1" t="s">
        <v>55</v>
      </c>
      <c r="E287" s="3" t="s">
        <v>267</v>
      </c>
      <c r="F287" s="3" t="s">
        <v>397</v>
      </c>
      <c r="G287" s="1" t="s">
        <v>0</v>
      </c>
      <c r="H287" s="12">
        <v>32625</v>
      </c>
      <c r="I287" s="2">
        <f t="shared" ref="I287:I350" ca="1" si="5">DATEDIF(H287,TODAY(),"Y")</f>
        <v>25</v>
      </c>
      <c r="J287" s="1">
        <v>190</v>
      </c>
      <c r="K287" s="1">
        <v>100</v>
      </c>
      <c r="L287" s="1" t="s">
        <v>218</v>
      </c>
      <c r="M287" s="1" t="s">
        <v>130</v>
      </c>
      <c r="N287" s="4" t="s">
        <v>438</v>
      </c>
      <c r="O287" s="7" t="s">
        <v>219</v>
      </c>
      <c r="P287" s="44" t="s">
        <v>129</v>
      </c>
      <c r="Q287" s="5"/>
      <c r="R287" s="1"/>
      <c r="S287" s="2" t="s">
        <v>473</v>
      </c>
      <c r="T287" s="38">
        <v>0.4513888888888889</v>
      </c>
      <c r="U287" s="2" t="s">
        <v>474</v>
      </c>
      <c r="V287" s="2"/>
      <c r="W287" s="2"/>
      <c r="X287" s="2"/>
      <c r="Y287" s="2">
        <v>1</v>
      </c>
    </row>
    <row r="288" spans="1:31" s="3" customFormat="1" ht="26.1" customHeight="1">
      <c r="A288" s="2">
        <v>192</v>
      </c>
      <c r="B288" s="40" t="s">
        <v>458</v>
      </c>
      <c r="C288" s="40"/>
      <c r="D288" s="2" t="s">
        <v>55</v>
      </c>
      <c r="E288" s="3" t="s">
        <v>464</v>
      </c>
      <c r="F288" s="17" t="s">
        <v>463</v>
      </c>
      <c r="G288" s="2" t="s">
        <v>0</v>
      </c>
      <c r="H288" s="12">
        <v>34492</v>
      </c>
      <c r="I288" s="2">
        <f t="shared" ca="1" si="5"/>
        <v>20</v>
      </c>
      <c r="J288" s="2"/>
      <c r="K288" s="2">
        <v>100</v>
      </c>
      <c r="L288" s="2" t="s">
        <v>27</v>
      </c>
      <c r="M288" s="2" t="s">
        <v>130</v>
      </c>
      <c r="N288" s="4" t="s">
        <v>438</v>
      </c>
      <c r="O288" s="4" t="s">
        <v>219</v>
      </c>
      <c r="P288" s="45" t="s">
        <v>129</v>
      </c>
      <c r="Q288" s="5"/>
      <c r="R288" s="2"/>
      <c r="S288" s="2" t="s">
        <v>473</v>
      </c>
      <c r="T288" s="38">
        <v>0.4513888888888889</v>
      </c>
      <c r="U288" s="2" t="s">
        <v>474</v>
      </c>
      <c r="V288" s="2"/>
      <c r="W288" s="2"/>
      <c r="X288" s="2"/>
      <c r="Y288" s="2">
        <v>2</v>
      </c>
    </row>
    <row r="289" spans="1:314" s="3" customFormat="1" ht="26.1" customHeight="1">
      <c r="A289" s="2">
        <v>58</v>
      </c>
      <c r="B289" s="40" t="s">
        <v>168</v>
      </c>
      <c r="C289" s="40" t="s">
        <v>414</v>
      </c>
      <c r="D289" s="1" t="s">
        <v>55</v>
      </c>
      <c r="E289" s="3" t="s">
        <v>197</v>
      </c>
      <c r="F289" s="3" t="s">
        <v>216</v>
      </c>
      <c r="G289" s="1" t="s">
        <v>0</v>
      </c>
      <c r="H289" s="12">
        <v>32557</v>
      </c>
      <c r="I289" s="2">
        <f t="shared" ca="1" si="5"/>
        <v>25</v>
      </c>
      <c r="J289" s="1">
        <v>180</v>
      </c>
      <c r="K289" s="1">
        <v>107</v>
      </c>
      <c r="L289" s="1" t="s">
        <v>149</v>
      </c>
      <c r="M289" s="1" t="s">
        <v>130</v>
      </c>
      <c r="N289" s="4" t="s">
        <v>438</v>
      </c>
      <c r="O289" s="7" t="s">
        <v>219</v>
      </c>
      <c r="P289" s="44" t="s">
        <v>129</v>
      </c>
      <c r="Q289" s="5"/>
      <c r="R289" s="1"/>
      <c r="S289" s="2" t="s">
        <v>473</v>
      </c>
      <c r="T289" s="38">
        <v>0.4513888888888889</v>
      </c>
      <c r="U289" s="2" t="s">
        <v>474</v>
      </c>
      <c r="V289" s="2"/>
      <c r="W289" s="2"/>
      <c r="X289" s="2"/>
      <c r="Y289" s="2">
        <v>3</v>
      </c>
    </row>
    <row r="290" spans="1:314" s="3" customFormat="1" ht="26.1" hidden="1" customHeight="1">
      <c r="A290" s="25">
        <v>74</v>
      </c>
      <c r="B290" s="26" t="s">
        <v>168</v>
      </c>
      <c r="C290" s="26" t="s">
        <v>417</v>
      </c>
      <c r="D290" s="25" t="s">
        <v>55</v>
      </c>
      <c r="E290" s="26" t="s">
        <v>248</v>
      </c>
      <c r="F290" s="26" t="s">
        <v>249</v>
      </c>
      <c r="G290" s="25" t="s">
        <v>24</v>
      </c>
      <c r="H290" s="27">
        <v>34142</v>
      </c>
      <c r="I290" s="25">
        <f t="shared" ca="1" si="5"/>
        <v>21</v>
      </c>
      <c r="J290" s="25">
        <v>168</v>
      </c>
      <c r="K290" s="25">
        <v>85</v>
      </c>
      <c r="L290" s="25" t="s">
        <v>82</v>
      </c>
      <c r="M290" s="25" t="s">
        <v>130</v>
      </c>
      <c r="N290" s="4" t="s">
        <v>439</v>
      </c>
      <c r="O290" s="28" t="s">
        <v>252</v>
      </c>
      <c r="P290" s="47" t="s">
        <v>129</v>
      </c>
      <c r="Q290" s="29"/>
      <c r="R290" s="25"/>
      <c r="S290" s="25"/>
      <c r="T290" s="25"/>
      <c r="U290" s="25"/>
      <c r="V290" s="25"/>
      <c r="W290" s="25"/>
      <c r="X290" s="25"/>
      <c r="Y290" s="25"/>
    </row>
    <row r="291" spans="1:314" s="3" customFormat="1" ht="26.1" customHeight="1">
      <c r="A291" s="2">
        <v>98</v>
      </c>
      <c r="B291" s="40" t="s">
        <v>168</v>
      </c>
      <c r="C291" s="40" t="s">
        <v>408</v>
      </c>
      <c r="D291" s="2" t="s">
        <v>55</v>
      </c>
      <c r="E291" s="3" t="s">
        <v>293</v>
      </c>
      <c r="F291" s="3" t="s">
        <v>292</v>
      </c>
      <c r="G291" s="2" t="s">
        <v>0</v>
      </c>
      <c r="H291" s="12">
        <v>34459</v>
      </c>
      <c r="I291" s="2">
        <f t="shared" ca="1" si="5"/>
        <v>20</v>
      </c>
      <c r="J291" s="2"/>
      <c r="K291" s="2">
        <v>73</v>
      </c>
      <c r="L291" s="2" t="s">
        <v>82</v>
      </c>
      <c r="M291" s="2" t="s">
        <v>130</v>
      </c>
      <c r="N291" s="4" t="s">
        <v>438</v>
      </c>
      <c r="O291" s="4" t="s">
        <v>193</v>
      </c>
      <c r="P291" s="45" t="s">
        <v>192</v>
      </c>
      <c r="Q291" s="16"/>
      <c r="R291" s="2">
        <v>29</v>
      </c>
      <c r="S291" s="2" t="s">
        <v>472</v>
      </c>
      <c r="T291" s="38">
        <v>0.45833333333333331</v>
      </c>
      <c r="U291" s="2" t="s">
        <v>474</v>
      </c>
      <c r="V291" s="2"/>
      <c r="W291" s="2"/>
      <c r="X291" s="2"/>
      <c r="Y291" s="2">
        <v>1</v>
      </c>
    </row>
    <row r="292" spans="1:314" s="3" customFormat="1" ht="26.1" customHeight="1">
      <c r="A292" s="2">
        <v>99</v>
      </c>
      <c r="B292" s="40" t="s">
        <v>168</v>
      </c>
      <c r="C292" s="40" t="s">
        <v>408</v>
      </c>
      <c r="D292" s="2" t="s">
        <v>55</v>
      </c>
      <c r="E292" s="3" t="s">
        <v>201</v>
      </c>
      <c r="F292" s="3" t="s">
        <v>294</v>
      </c>
      <c r="G292" s="2" t="s">
        <v>0</v>
      </c>
      <c r="H292" s="12">
        <v>35300</v>
      </c>
      <c r="I292" s="2">
        <f t="shared" ca="1" si="5"/>
        <v>18</v>
      </c>
      <c r="J292" s="2"/>
      <c r="K292" s="2">
        <v>77</v>
      </c>
      <c r="L292" s="2" t="s">
        <v>82</v>
      </c>
      <c r="M292" s="2" t="s">
        <v>130</v>
      </c>
      <c r="N292" s="4" t="s">
        <v>438</v>
      </c>
      <c r="O292" s="4" t="s">
        <v>193</v>
      </c>
      <c r="P292" s="45" t="s">
        <v>192</v>
      </c>
      <c r="Q292" s="16"/>
      <c r="R292" s="2">
        <v>29</v>
      </c>
      <c r="S292" s="2" t="s">
        <v>472</v>
      </c>
      <c r="T292" s="38">
        <v>0.45833333333333331</v>
      </c>
      <c r="U292" s="2" t="s">
        <v>474</v>
      </c>
      <c r="V292" s="2"/>
      <c r="W292" s="2"/>
      <c r="X292" s="2"/>
      <c r="Y292" s="2">
        <v>1</v>
      </c>
    </row>
    <row r="293" spans="1:314" s="14" customFormat="1" ht="26.1" customHeight="1">
      <c r="A293" s="2">
        <v>100</v>
      </c>
      <c r="B293" s="40" t="s">
        <v>168</v>
      </c>
      <c r="C293" s="40" t="s">
        <v>408</v>
      </c>
      <c r="D293" s="2" t="s">
        <v>55</v>
      </c>
      <c r="E293" s="3" t="s">
        <v>287</v>
      </c>
      <c r="F293" s="3" t="s">
        <v>296</v>
      </c>
      <c r="G293" s="2" t="s">
        <v>0</v>
      </c>
      <c r="H293" s="12">
        <v>35243</v>
      </c>
      <c r="I293" s="2">
        <f t="shared" ca="1" si="5"/>
        <v>18</v>
      </c>
      <c r="J293" s="2"/>
      <c r="K293" s="2">
        <v>86</v>
      </c>
      <c r="L293" s="2" t="s">
        <v>159</v>
      </c>
      <c r="M293" s="2" t="s">
        <v>130</v>
      </c>
      <c r="N293" s="4" t="s">
        <v>438</v>
      </c>
      <c r="O293" s="4" t="s">
        <v>193</v>
      </c>
      <c r="P293" s="45" t="s">
        <v>192</v>
      </c>
      <c r="Q293" s="16"/>
      <c r="R293" s="2">
        <v>29</v>
      </c>
      <c r="S293" s="2" t="s">
        <v>472</v>
      </c>
      <c r="T293" s="38">
        <v>0.45833333333333331</v>
      </c>
      <c r="U293" s="2" t="s">
        <v>474</v>
      </c>
      <c r="V293" s="2"/>
      <c r="W293" s="2"/>
      <c r="X293" s="2"/>
      <c r="Y293" s="2">
        <v>1</v>
      </c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  <c r="IV293" s="3"/>
      <c r="IW293" s="3"/>
      <c r="IX293" s="3"/>
      <c r="IY293" s="3"/>
      <c r="IZ293" s="3"/>
      <c r="JA293" s="3"/>
      <c r="JB293" s="3"/>
      <c r="JC293" s="3"/>
      <c r="JD293" s="3"/>
      <c r="JE293" s="3"/>
      <c r="JF293" s="3"/>
      <c r="JG293" s="3"/>
      <c r="JH293" s="3"/>
      <c r="JI293" s="3"/>
      <c r="JJ293" s="3"/>
      <c r="JK293" s="3"/>
      <c r="JL293" s="3"/>
      <c r="JM293" s="3"/>
      <c r="JN293" s="3"/>
      <c r="JO293" s="3"/>
      <c r="JP293" s="3"/>
      <c r="JQ293" s="3"/>
      <c r="JR293" s="3"/>
      <c r="JS293" s="3"/>
      <c r="JT293" s="3"/>
      <c r="JU293" s="3"/>
      <c r="JV293" s="3"/>
      <c r="JW293" s="3"/>
      <c r="JX293" s="3"/>
      <c r="JY293" s="3"/>
      <c r="JZ293" s="3"/>
      <c r="KA293" s="3"/>
      <c r="KB293" s="3"/>
      <c r="KC293" s="3"/>
      <c r="KD293" s="3"/>
      <c r="KE293" s="3"/>
      <c r="KF293" s="3"/>
      <c r="KG293" s="3"/>
      <c r="KH293" s="3"/>
      <c r="KI293" s="3"/>
      <c r="KJ293" s="3"/>
      <c r="KK293" s="3"/>
      <c r="KL293" s="3"/>
      <c r="KM293" s="3"/>
      <c r="KN293" s="3"/>
      <c r="KO293" s="3"/>
      <c r="KP293" s="3"/>
      <c r="KQ293" s="3"/>
      <c r="KR293" s="3"/>
      <c r="KS293" s="3"/>
      <c r="KT293" s="3"/>
      <c r="KU293" s="3"/>
      <c r="KV293" s="3"/>
      <c r="KW293" s="3"/>
      <c r="KX293" s="3"/>
      <c r="KY293" s="3"/>
      <c r="KZ293" s="3"/>
      <c r="LA293" s="3"/>
      <c r="LB293" s="3"/>
    </row>
    <row r="294" spans="1:314" ht="26.1" customHeight="1">
      <c r="A294" s="2">
        <v>41</v>
      </c>
      <c r="B294" s="40" t="s">
        <v>168</v>
      </c>
      <c r="C294" s="40" t="s">
        <v>412</v>
      </c>
      <c r="D294" s="2" t="s">
        <v>55</v>
      </c>
      <c r="E294" s="17" t="s">
        <v>170</v>
      </c>
      <c r="F294" s="3" t="s">
        <v>169</v>
      </c>
      <c r="G294" s="2" t="s">
        <v>0</v>
      </c>
      <c r="H294" s="12">
        <v>35077</v>
      </c>
      <c r="I294" s="2">
        <f t="shared" ca="1" si="5"/>
        <v>18</v>
      </c>
      <c r="J294" s="2"/>
      <c r="K294" s="2">
        <v>85</v>
      </c>
      <c r="L294" s="2" t="s">
        <v>27</v>
      </c>
      <c r="M294" s="2" t="s">
        <v>130</v>
      </c>
      <c r="N294" s="4" t="s">
        <v>438</v>
      </c>
      <c r="O294" s="4" t="s">
        <v>193</v>
      </c>
      <c r="P294" s="45" t="s">
        <v>192</v>
      </c>
      <c r="Q294" s="16"/>
      <c r="R294" s="2">
        <v>11</v>
      </c>
      <c r="S294" s="2" t="s">
        <v>472</v>
      </c>
      <c r="T294" s="38">
        <v>0.45833333333333331</v>
      </c>
      <c r="U294" s="2" t="s">
        <v>474</v>
      </c>
      <c r="Y294" s="2">
        <v>2</v>
      </c>
    </row>
    <row r="295" spans="1:314" s="3" customFormat="1" ht="26.1" customHeight="1">
      <c r="A295" s="2">
        <v>46</v>
      </c>
      <c r="B295" s="40" t="s">
        <v>168</v>
      </c>
      <c r="C295" s="42" t="s">
        <v>412</v>
      </c>
      <c r="D295" s="1" t="s">
        <v>55</v>
      </c>
      <c r="E295" s="17" t="s">
        <v>183</v>
      </c>
      <c r="F295" s="3" t="s">
        <v>180</v>
      </c>
      <c r="G295" s="1" t="s">
        <v>0</v>
      </c>
      <c r="H295" s="12">
        <v>33710</v>
      </c>
      <c r="I295" s="2">
        <f t="shared" ca="1" si="5"/>
        <v>22</v>
      </c>
      <c r="J295" s="1"/>
      <c r="K295" s="1">
        <v>69</v>
      </c>
      <c r="L295" s="1" t="s">
        <v>18</v>
      </c>
      <c r="M295" s="1" t="s">
        <v>130</v>
      </c>
      <c r="N295" s="4" t="s">
        <v>438</v>
      </c>
      <c r="O295" s="7" t="s">
        <v>193</v>
      </c>
      <c r="P295" s="44" t="s">
        <v>192</v>
      </c>
      <c r="Q295" s="5"/>
      <c r="R295" s="1">
        <v>11</v>
      </c>
      <c r="S295" s="2" t="s">
        <v>472</v>
      </c>
      <c r="T295" s="38">
        <v>0.45833333333333331</v>
      </c>
      <c r="U295" s="2" t="s">
        <v>474</v>
      </c>
      <c r="V295" s="2"/>
      <c r="W295" s="2"/>
      <c r="X295" s="2"/>
      <c r="Y295" s="2">
        <v>2</v>
      </c>
    </row>
    <row r="296" spans="1:314" ht="26.1" customHeight="1">
      <c r="A296" s="2">
        <v>49</v>
      </c>
      <c r="B296" s="40" t="s">
        <v>168</v>
      </c>
      <c r="C296" s="42" t="s">
        <v>412</v>
      </c>
      <c r="D296" s="1" t="s">
        <v>55</v>
      </c>
      <c r="E296" s="17" t="s">
        <v>185</v>
      </c>
      <c r="F296" s="3" t="s">
        <v>184</v>
      </c>
      <c r="G296" s="1" t="s">
        <v>0</v>
      </c>
      <c r="H296" s="12">
        <v>33584</v>
      </c>
      <c r="I296" s="2">
        <f t="shared" ca="1" si="5"/>
        <v>22</v>
      </c>
      <c r="K296" s="1">
        <v>62</v>
      </c>
      <c r="L296" s="1" t="s">
        <v>149</v>
      </c>
      <c r="M296" s="1" t="s">
        <v>130</v>
      </c>
      <c r="N296" s="4" t="s">
        <v>438</v>
      </c>
      <c r="O296" s="7" t="s">
        <v>193</v>
      </c>
      <c r="P296" s="44" t="s">
        <v>192</v>
      </c>
      <c r="R296" s="1">
        <v>11</v>
      </c>
      <c r="S296" s="2" t="s">
        <v>472</v>
      </c>
      <c r="T296" s="38">
        <v>0.45833333333333331</v>
      </c>
      <c r="U296" s="2" t="s">
        <v>474</v>
      </c>
      <c r="Y296" s="2">
        <v>2</v>
      </c>
    </row>
    <row r="297" spans="1:314" s="3" customFormat="1" ht="26.1" customHeight="1">
      <c r="A297" s="2">
        <v>58</v>
      </c>
      <c r="B297" s="40" t="s">
        <v>168</v>
      </c>
      <c r="C297" s="40" t="s">
        <v>414</v>
      </c>
      <c r="D297" s="1" t="s">
        <v>55</v>
      </c>
      <c r="E297" s="3" t="s">
        <v>197</v>
      </c>
      <c r="F297" s="3" t="s">
        <v>216</v>
      </c>
      <c r="G297" s="1" t="s">
        <v>0</v>
      </c>
      <c r="H297" s="12">
        <v>32557</v>
      </c>
      <c r="I297" s="2">
        <f t="shared" ca="1" si="5"/>
        <v>25</v>
      </c>
      <c r="J297" s="1">
        <v>180</v>
      </c>
      <c r="K297" s="1">
        <v>107</v>
      </c>
      <c r="L297" s="1" t="s">
        <v>149</v>
      </c>
      <c r="M297" s="1" t="s">
        <v>130</v>
      </c>
      <c r="N297" s="4" t="s">
        <v>438</v>
      </c>
      <c r="O297" s="7" t="s">
        <v>193</v>
      </c>
      <c r="P297" s="44" t="s">
        <v>192</v>
      </c>
      <c r="Q297" s="5"/>
      <c r="R297" s="1">
        <v>14</v>
      </c>
      <c r="S297" s="2" t="s">
        <v>472</v>
      </c>
      <c r="T297" s="38">
        <v>0.45833333333333331</v>
      </c>
      <c r="U297" s="2" t="s">
        <v>474</v>
      </c>
      <c r="V297" s="2"/>
      <c r="W297" s="2"/>
      <c r="X297" s="2"/>
      <c r="Y297" s="2">
        <v>3</v>
      </c>
    </row>
    <row r="298" spans="1:314" ht="26.1" customHeight="1">
      <c r="A298" s="2">
        <v>59</v>
      </c>
      <c r="B298" s="40" t="s">
        <v>168</v>
      </c>
      <c r="C298" s="40" t="s">
        <v>414</v>
      </c>
      <c r="D298" s="1" t="s">
        <v>55</v>
      </c>
      <c r="E298" s="3" t="s">
        <v>217</v>
      </c>
      <c r="F298" s="3" t="s">
        <v>480</v>
      </c>
      <c r="G298" s="1" t="s">
        <v>0</v>
      </c>
      <c r="H298" s="12">
        <v>33499</v>
      </c>
      <c r="I298" s="2">
        <f t="shared" ca="1" si="5"/>
        <v>23</v>
      </c>
      <c r="J298" s="1">
        <v>185</v>
      </c>
      <c r="K298" s="1">
        <v>90</v>
      </c>
      <c r="L298" s="1" t="s">
        <v>218</v>
      </c>
      <c r="M298" s="1" t="s">
        <v>130</v>
      </c>
      <c r="N298" s="4" t="s">
        <v>438</v>
      </c>
      <c r="O298" s="7" t="s">
        <v>193</v>
      </c>
      <c r="P298" s="44" t="s">
        <v>192</v>
      </c>
      <c r="R298" s="1">
        <v>14</v>
      </c>
      <c r="S298" s="2" t="s">
        <v>472</v>
      </c>
      <c r="T298" s="38">
        <v>0.45833333333333331</v>
      </c>
      <c r="U298" s="2" t="s">
        <v>474</v>
      </c>
      <c r="Y298" s="2">
        <v>3</v>
      </c>
    </row>
    <row r="299" spans="1:314" ht="26.1" customHeight="1">
      <c r="A299" s="2">
        <v>60</v>
      </c>
      <c r="B299" s="40" t="s">
        <v>168</v>
      </c>
      <c r="C299" s="40" t="s">
        <v>414</v>
      </c>
      <c r="D299" s="1" t="s">
        <v>55</v>
      </c>
      <c r="E299" s="3" t="s">
        <v>220</v>
      </c>
      <c r="F299" s="3" t="s">
        <v>221</v>
      </c>
      <c r="G299" s="1" t="s">
        <v>0</v>
      </c>
      <c r="H299" s="12">
        <v>32232</v>
      </c>
      <c r="I299" s="2">
        <f t="shared" ca="1" si="5"/>
        <v>26</v>
      </c>
      <c r="J299" s="1">
        <v>180</v>
      </c>
      <c r="K299" s="1">
        <v>80</v>
      </c>
      <c r="M299" s="1" t="s">
        <v>130</v>
      </c>
      <c r="N299" s="4" t="s">
        <v>438</v>
      </c>
      <c r="O299" s="7" t="s">
        <v>193</v>
      </c>
      <c r="P299" s="44" t="s">
        <v>192</v>
      </c>
      <c r="R299" s="1">
        <v>14</v>
      </c>
      <c r="S299" s="2" t="s">
        <v>472</v>
      </c>
      <c r="T299" s="38">
        <v>0.45833333333333331</v>
      </c>
      <c r="U299" s="2" t="s">
        <v>474</v>
      </c>
      <c r="Y299" s="2">
        <v>3</v>
      </c>
    </row>
    <row r="300" spans="1:314" ht="26.1" hidden="1" customHeight="1">
      <c r="A300" s="2">
        <v>61</v>
      </c>
      <c r="B300" s="40" t="s">
        <v>168</v>
      </c>
      <c r="C300" s="40" t="s">
        <v>415</v>
      </c>
      <c r="D300" s="1" t="s">
        <v>55</v>
      </c>
      <c r="E300" s="3" t="s">
        <v>223</v>
      </c>
      <c r="F300" s="3" t="s">
        <v>222</v>
      </c>
      <c r="G300" s="1" t="s">
        <v>0</v>
      </c>
      <c r="H300" s="12">
        <v>36068</v>
      </c>
      <c r="I300" s="2">
        <f t="shared" ca="1" si="5"/>
        <v>16</v>
      </c>
      <c r="J300" s="1">
        <v>180</v>
      </c>
      <c r="K300" s="1">
        <v>75</v>
      </c>
      <c r="L300" s="1" t="s">
        <v>149</v>
      </c>
      <c r="M300" s="1" t="s">
        <v>130</v>
      </c>
      <c r="N300" s="4" t="s">
        <v>438</v>
      </c>
      <c r="O300" s="7" t="s">
        <v>193</v>
      </c>
      <c r="P300" s="44" t="s">
        <v>192</v>
      </c>
      <c r="R300" s="1">
        <v>17</v>
      </c>
      <c r="S300" s="2" t="s">
        <v>472</v>
      </c>
      <c r="T300" s="38">
        <v>0.45833333333333331</v>
      </c>
      <c r="U300" s="2" t="s">
        <v>474</v>
      </c>
      <c r="Y300" s="2">
        <v>4</v>
      </c>
    </row>
    <row r="301" spans="1:314" ht="26.1" hidden="1" customHeight="1">
      <c r="A301" s="2">
        <v>62</v>
      </c>
      <c r="B301" s="40" t="s">
        <v>168</v>
      </c>
      <c r="C301" s="40" t="s">
        <v>415</v>
      </c>
      <c r="D301" s="1" t="s">
        <v>55</v>
      </c>
      <c r="E301" s="3" t="s">
        <v>178</v>
      </c>
      <c r="F301" s="3" t="s">
        <v>225</v>
      </c>
      <c r="G301" s="1" t="s">
        <v>0</v>
      </c>
      <c r="H301" s="12">
        <v>28777</v>
      </c>
      <c r="I301" s="2">
        <f t="shared" ca="1" si="5"/>
        <v>36</v>
      </c>
      <c r="J301" s="1">
        <v>181</v>
      </c>
      <c r="K301" s="1">
        <v>91</v>
      </c>
      <c r="L301" s="1" t="s">
        <v>18</v>
      </c>
      <c r="M301" s="1" t="s">
        <v>130</v>
      </c>
      <c r="N301" s="4" t="s">
        <v>438</v>
      </c>
      <c r="O301" s="7" t="s">
        <v>193</v>
      </c>
      <c r="P301" s="44" t="s">
        <v>192</v>
      </c>
      <c r="R301" s="1">
        <v>17</v>
      </c>
      <c r="S301" s="2" t="s">
        <v>472</v>
      </c>
      <c r="T301" s="38">
        <v>0.45833333333333331</v>
      </c>
      <c r="U301" s="2" t="s">
        <v>474</v>
      </c>
      <c r="Y301" s="2">
        <v>4</v>
      </c>
    </row>
    <row r="302" spans="1:314" ht="26.1" hidden="1" customHeight="1">
      <c r="A302" s="2">
        <v>63</v>
      </c>
      <c r="B302" s="40" t="s">
        <v>168</v>
      </c>
      <c r="C302" s="40" t="s">
        <v>415</v>
      </c>
      <c r="D302" s="1" t="s">
        <v>55</v>
      </c>
      <c r="E302" s="3" t="s">
        <v>197</v>
      </c>
      <c r="F302" s="3" t="s">
        <v>226</v>
      </c>
      <c r="G302" s="1" t="s">
        <v>0</v>
      </c>
      <c r="H302" s="12">
        <v>28890</v>
      </c>
      <c r="I302" s="2">
        <f t="shared" ca="1" si="5"/>
        <v>35</v>
      </c>
      <c r="J302" s="1">
        <v>170</v>
      </c>
      <c r="K302" s="1">
        <v>96</v>
      </c>
      <c r="L302" s="1" t="s">
        <v>18</v>
      </c>
      <c r="M302" s="1" t="s">
        <v>130</v>
      </c>
      <c r="N302" s="4" t="s">
        <v>438</v>
      </c>
      <c r="O302" s="7" t="s">
        <v>193</v>
      </c>
      <c r="P302" s="44" t="s">
        <v>192</v>
      </c>
      <c r="R302" s="1">
        <v>17</v>
      </c>
      <c r="S302" s="2" t="s">
        <v>472</v>
      </c>
      <c r="T302" s="38">
        <v>0.45833333333333331</v>
      </c>
      <c r="U302" s="2" t="s">
        <v>474</v>
      </c>
      <c r="Y302" s="2">
        <v>4</v>
      </c>
    </row>
    <row r="303" spans="1:314" ht="26.1" customHeight="1">
      <c r="A303" s="2">
        <v>55</v>
      </c>
      <c r="B303" s="40" t="s">
        <v>168</v>
      </c>
      <c r="C303" s="40" t="s">
        <v>414</v>
      </c>
      <c r="D303" s="1" t="s">
        <v>55</v>
      </c>
      <c r="E303" s="3" t="s">
        <v>209</v>
      </c>
      <c r="F303" s="3" t="s">
        <v>210</v>
      </c>
      <c r="G303" s="1" t="s">
        <v>0</v>
      </c>
      <c r="H303" s="12">
        <v>36219</v>
      </c>
      <c r="I303" s="2">
        <f t="shared" ca="1" si="5"/>
        <v>15</v>
      </c>
      <c r="L303" s="1" t="s">
        <v>159</v>
      </c>
      <c r="M303" s="2" t="s">
        <v>72</v>
      </c>
      <c r="N303" s="4" t="s">
        <v>438</v>
      </c>
      <c r="O303" s="7" t="s">
        <v>211</v>
      </c>
      <c r="P303" s="45" t="s">
        <v>73</v>
      </c>
      <c r="S303" s="1" t="s">
        <v>473</v>
      </c>
      <c r="T303" s="38">
        <v>0.41666666666666669</v>
      </c>
      <c r="U303" s="2" t="s">
        <v>469</v>
      </c>
      <c r="Y303" s="2">
        <v>1</v>
      </c>
    </row>
    <row r="304" spans="1:314" s="3" customFormat="1" ht="26.1" customHeight="1">
      <c r="A304" s="2">
        <v>90</v>
      </c>
      <c r="B304" s="40" t="s">
        <v>168</v>
      </c>
      <c r="C304" s="40" t="s">
        <v>419</v>
      </c>
      <c r="D304" s="1" t="s">
        <v>55</v>
      </c>
      <c r="E304" s="3" t="s">
        <v>275</v>
      </c>
      <c r="F304" s="3" t="s">
        <v>274</v>
      </c>
      <c r="G304" s="1" t="s">
        <v>0</v>
      </c>
      <c r="H304" s="12">
        <v>36955</v>
      </c>
      <c r="I304" s="2">
        <f t="shared" ca="1" si="5"/>
        <v>13</v>
      </c>
      <c r="J304" s="1">
        <v>169</v>
      </c>
      <c r="K304" s="1"/>
      <c r="L304" s="1" t="s">
        <v>218</v>
      </c>
      <c r="M304" s="1" t="s">
        <v>72</v>
      </c>
      <c r="N304" s="4" t="s">
        <v>438</v>
      </c>
      <c r="O304" s="7" t="s">
        <v>211</v>
      </c>
      <c r="P304" s="44" t="s">
        <v>73</v>
      </c>
      <c r="Q304" s="5"/>
      <c r="R304" s="1"/>
      <c r="S304" s="1" t="s">
        <v>473</v>
      </c>
      <c r="T304" s="38">
        <v>0.41666666666666669</v>
      </c>
      <c r="U304" s="2" t="s">
        <v>469</v>
      </c>
      <c r="V304" s="2"/>
      <c r="W304" s="2"/>
      <c r="X304" s="2"/>
      <c r="Y304" s="2">
        <v>2</v>
      </c>
    </row>
    <row r="305" spans="1:314" s="14" customFormat="1" ht="26.1" customHeight="1">
      <c r="A305" s="2">
        <v>89</v>
      </c>
      <c r="B305" s="40" t="s">
        <v>168</v>
      </c>
      <c r="C305" s="40" t="s">
        <v>419</v>
      </c>
      <c r="D305" s="1" t="s">
        <v>55</v>
      </c>
      <c r="E305" s="3" t="s">
        <v>273</v>
      </c>
      <c r="F305" s="3" t="s">
        <v>274</v>
      </c>
      <c r="G305" s="1" t="s">
        <v>0</v>
      </c>
      <c r="H305" s="12">
        <v>36955</v>
      </c>
      <c r="I305" s="2">
        <f t="shared" ca="1" si="5"/>
        <v>13</v>
      </c>
      <c r="J305" s="1">
        <v>171</v>
      </c>
      <c r="K305" s="1"/>
      <c r="L305" s="1" t="s">
        <v>218</v>
      </c>
      <c r="M305" s="1" t="s">
        <v>72</v>
      </c>
      <c r="N305" s="4" t="s">
        <v>438</v>
      </c>
      <c r="O305" s="7" t="s">
        <v>211</v>
      </c>
      <c r="P305" s="44" t="s">
        <v>73</v>
      </c>
      <c r="Q305" s="5"/>
      <c r="R305" s="1"/>
      <c r="S305" s="1" t="s">
        <v>473</v>
      </c>
      <c r="T305" s="38">
        <v>0.41666666666666669</v>
      </c>
      <c r="U305" s="2" t="s">
        <v>469</v>
      </c>
      <c r="V305" s="2"/>
      <c r="W305" s="2"/>
      <c r="X305" s="2"/>
      <c r="Y305" s="2">
        <v>3</v>
      </c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  <c r="IV305" s="3"/>
      <c r="IW305" s="3"/>
      <c r="IX305" s="3"/>
      <c r="IY305" s="3"/>
      <c r="IZ305" s="3"/>
      <c r="JA305" s="3"/>
      <c r="JB305" s="3"/>
      <c r="JC305" s="3"/>
      <c r="JD305" s="3"/>
      <c r="JE305" s="3"/>
      <c r="JF305" s="3"/>
      <c r="JG305" s="3"/>
      <c r="JH305" s="3"/>
      <c r="JI305" s="3"/>
      <c r="JJ305" s="3"/>
      <c r="JK305" s="3"/>
      <c r="JL305" s="3"/>
      <c r="JM305" s="3"/>
      <c r="JN305" s="3"/>
      <c r="JO305" s="3"/>
      <c r="JP305" s="3"/>
      <c r="JQ305" s="3"/>
      <c r="JR305" s="3"/>
      <c r="JS305" s="3"/>
      <c r="JT305" s="3"/>
      <c r="JU305" s="3"/>
      <c r="JV305" s="3"/>
      <c r="JW305" s="3"/>
      <c r="JX305" s="3"/>
      <c r="JY305" s="3"/>
      <c r="JZ305" s="3"/>
      <c r="KA305" s="3"/>
      <c r="KB305" s="3"/>
      <c r="KC305" s="3"/>
      <c r="KD305" s="3"/>
      <c r="KE305" s="3"/>
      <c r="KF305" s="3"/>
      <c r="KG305" s="3"/>
      <c r="KH305" s="3"/>
      <c r="KI305" s="3"/>
      <c r="KJ305" s="3"/>
      <c r="KK305" s="3"/>
      <c r="KL305" s="3"/>
      <c r="KM305" s="3"/>
      <c r="KN305" s="3"/>
      <c r="KO305" s="3"/>
      <c r="KP305" s="3"/>
      <c r="KQ305" s="3"/>
      <c r="KR305" s="3"/>
      <c r="KS305" s="3"/>
      <c r="KT305" s="3"/>
      <c r="KU305" s="3"/>
      <c r="KV305" s="3"/>
      <c r="KW305" s="3"/>
      <c r="KX305" s="3"/>
      <c r="KY305" s="3"/>
      <c r="KZ305" s="3"/>
      <c r="LA305" s="3"/>
      <c r="LB305" s="3"/>
    </row>
    <row r="306" spans="1:314" s="14" customFormat="1" ht="26.1" customHeight="1">
      <c r="A306" s="2">
        <v>149</v>
      </c>
      <c r="B306" s="40" t="s">
        <v>168</v>
      </c>
      <c r="C306" s="42" t="s">
        <v>368</v>
      </c>
      <c r="D306" s="1" t="s">
        <v>55</v>
      </c>
      <c r="E306" s="3" t="s">
        <v>369</v>
      </c>
      <c r="F306" s="3" t="s">
        <v>370</v>
      </c>
      <c r="G306" s="1" t="s">
        <v>0</v>
      </c>
      <c r="H306" s="12">
        <v>35599</v>
      </c>
      <c r="I306" s="2">
        <f t="shared" ca="1" si="5"/>
        <v>17</v>
      </c>
      <c r="J306" s="1">
        <v>179</v>
      </c>
      <c r="K306" s="1">
        <v>53</v>
      </c>
      <c r="L306" s="1" t="s">
        <v>82</v>
      </c>
      <c r="M306" s="1" t="s">
        <v>72</v>
      </c>
      <c r="N306" s="4" t="s">
        <v>438</v>
      </c>
      <c r="O306" s="7" t="s">
        <v>283</v>
      </c>
      <c r="P306" s="44" t="s">
        <v>73</v>
      </c>
      <c r="Q306" s="5"/>
      <c r="R306" s="1"/>
      <c r="S306" s="1" t="s">
        <v>473</v>
      </c>
      <c r="T306" s="38">
        <v>0.41666666666666669</v>
      </c>
      <c r="U306" s="2" t="s">
        <v>470</v>
      </c>
      <c r="V306" s="2"/>
      <c r="W306" s="2"/>
      <c r="X306" s="2"/>
      <c r="Y306" s="2">
        <v>1</v>
      </c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  <c r="IV306" s="3"/>
      <c r="IW306" s="3"/>
      <c r="IX306" s="3"/>
      <c r="IY306" s="3"/>
      <c r="IZ306" s="3"/>
      <c r="JA306" s="3"/>
      <c r="JB306" s="3"/>
      <c r="JC306" s="3"/>
      <c r="JD306" s="3"/>
      <c r="JE306" s="3"/>
      <c r="JF306" s="3"/>
      <c r="JG306" s="3"/>
      <c r="JH306" s="3"/>
      <c r="JI306" s="3"/>
      <c r="JJ306" s="3"/>
      <c r="JK306" s="3"/>
      <c r="JL306" s="3"/>
      <c r="JM306" s="3"/>
      <c r="JN306" s="3"/>
      <c r="JO306" s="3"/>
      <c r="JP306" s="3"/>
      <c r="JQ306" s="3"/>
      <c r="JR306" s="3"/>
      <c r="JS306" s="3"/>
      <c r="JT306" s="3"/>
      <c r="JU306" s="3"/>
      <c r="JV306" s="3"/>
      <c r="JW306" s="3"/>
      <c r="JX306" s="3"/>
      <c r="JY306" s="3"/>
      <c r="JZ306" s="3"/>
      <c r="KA306" s="3"/>
      <c r="KB306" s="3"/>
      <c r="KC306" s="3"/>
      <c r="KD306" s="3"/>
      <c r="KE306" s="3"/>
      <c r="KF306" s="3"/>
      <c r="KG306" s="3"/>
      <c r="KH306" s="3"/>
      <c r="KI306" s="3"/>
      <c r="KJ306" s="3"/>
      <c r="KK306" s="3"/>
      <c r="KL306" s="3"/>
      <c r="KM306" s="3"/>
      <c r="KN306" s="3"/>
      <c r="KO306" s="3"/>
      <c r="KP306" s="3"/>
      <c r="KQ306" s="3"/>
      <c r="KR306" s="3"/>
      <c r="KS306" s="3"/>
      <c r="KT306" s="3"/>
      <c r="KU306" s="3"/>
      <c r="KV306" s="3"/>
      <c r="KW306" s="3"/>
      <c r="KX306" s="3"/>
      <c r="KY306" s="3"/>
      <c r="KZ306" s="3"/>
      <c r="LA306" s="3"/>
      <c r="LB306" s="3"/>
    </row>
    <row r="307" spans="1:314" s="14" customFormat="1" ht="26.1" customHeight="1">
      <c r="A307" s="2">
        <v>94</v>
      </c>
      <c r="B307" s="40" t="s">
        <v>168</v>
      </c>
      <c r="C307" s="40" t="s">
        <v>419</v>
      </c>
      <c r="D307" s="1" t="s">
        <v>55</v>
      </c>
      <c r="E307" s="3" t="s">
        <v>281</v>
      </c>
      <c r="F307" s="3" t="s">
        <v>282</v>
      </c>
      <c r="G307" s="1" t="s">
        <v>0</v>
      </c>
      <c r="H307" s="12">
        <v>35976</v>
      </c>
      <c r="I307" s="2">
        <f t="shared" ca="1" si="5"/>
        <v>16</v>
      </c>
      <c r="J307" s="1">
        <v>171</v>
      </c>
      <c r="K307" s="1">
        <v>59</v>
      </c>
      <c r="L307" s="1" t="s">
        <v>159</v>
      </c>
      <c r="M307" s="1" t="s">
        <v>72</v>
      </c>
      <c r="N307" s="4" t="s">
        <v>438</v>
      </c>
      <c r="O307" s="7" t="s">
        <v>283</v>
      </c>
      <c r="P307" s="44" t="s">
        <v>73</v>
      </c>
      <c r="Q307" s="5"/>
      <c r="R307" s="1"/>
      <c r="S307" s="1" t="s">
        <v>473</v>
      </c>
      <c r="T307" s="38">
        <v>0.41666666666666669</v>
      </c>
      <c r="U307" s="2" t="s">
        <v>470</v>
      </c>
      <c r="V307" s="2"/>
      <c r="W307" s="2"/>
      <c r="X307" s="2"/>
      <c r="Y307" s="2">
        <v>2</v>
      </c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  <c r="IV307" s="3"/>
      <c r="IW307" s="3"/>
      <c r="IX307" s="3"/>
      <c r="IY307" s="3"/>
      <c r="IZ307" s="3"/>
      <c r="JA307" s="3"/>
      <c r="JB307" s="3"/>
      <c r="JC307" s="3"/>
      <c r="JD307" s="3"/>
      <c r="JE307" s="3"/>
      <c r="JF307" s="3"/>
      <c r="JG307" s="3"/>
      <c r="JH307" s="3"/>
      <c r="JI307" s="3"/>
      <c r="JJ307" s="3"/>
      <c r="JK307" s="3"/>
      <c r="JL307" s="3"/>
      <c r="JM307" s="3"/>
      <c r="JN307" s="3"/>
      <c r="JO307" s="3"/>
      <c r="JP307" s="3"/>
      <c r="JQ307" s="3"/>
      <c r="JR307" s="3"/>
      <c r="JS307" s="3"/>
      <c r="JT307" s="3"/>
      <c r="JU307" s="3"/>
      <c r="JV307" s="3"/>
      <c r="JW307" s="3"/>
      <c r="JX307" s="3"/>
      <c r="JY307" s="3"/>
      <c r="JZ307" s="3"/>
      <c r="KA307" s="3"/>
      <c r="KB307" s="3"/>
      <c r="KC307" s="3"/>
      <c r="KD307" s="3"/>
      <c r="KE307" s="3"/>
      <c r="KF307" s="3"/>
      <c r="KG307" s="3"/>
      <c r="KH307" s="3"/>
      <c r="KI307" s="3"/>
      <c r="KJ307" s="3"/>
      <c r="KK307" s="3"/>
      <c r="KL307" s="3"/>
      <c r="KM307" s="3"/>
      <c r="KN307" s="3"/>
      <c r="KO307" s="3"/>
      <c r="KP307" s="3"/>
      <c r="KQ307" s="3"/>
      <c r="KR307" s="3"/>
      <c r="KS307" s="3"/>
      <c r="KT307" s="3"/>
      <c r="KU307" s="3"/>
      <c r="KV307" s="3"/>
      <c r="KW307" s="3"/>
      <c r="KX307" s="3"/>
      <c r="KY307" s="3"/>
      <c r="KZ307" s="3"/>
      <c r="LA307" s="3"/>
      <c r="LB307" s="3"/>
    </row>
    <row r="308" spans="1:314" s="3" customFormat="1" ht="26.1" customHeight="1">
      <c r="A308" s="2">
        <v>52</v>
      </c>
      <c r="B308" s="40" t="s">
        <v>168</v>
      </c>
      <c r="C308" s="40" t="s">
        <v>414</v>
      </c>
      <c r="D308" s="2" t="s">
        <v>55</v>
      </c>
      <c r="E308" s="3" t="s">
        <v>203</v>
      </c>
      <c r="F308" s="17" t="s">
        <v>204</v>
      </c>
      <c r="G308" s="2" t="s">
        <v>24</v>
      </c>
      <c r="H308" s="12">
        <v>35948</v>
      </c>
      <c r="I308" s="2">
        <f t="shared" ca="1" si="5"/>
        <v>16</v>
      </c>
      <c r="J308" s="2"/>
      <c r="K308" s="2"/>
      <c r="L308" s="2" t="s">
        <v>132</v>
      </c>
      <c r="M308" s="2" t="s">
        <v>72</v>
      </c>
      <c r="N308" s="4" t="s">
        <v>438</v>
      </c>
      <c r="O308" s="4" t="s">
        <v>283</v>
      </c>
      <c r="P308" s="45" t="s">
        <v>73</v>
      </c>
      <c r="Q308" s="16"/>
      <c r="R308" s="2"/>
      <c r="S308" s="1" t="s">
        <v>473</v>
      </c>
      <c r="T308" s="38">
        <v>0.41666666666666669</v>
      </c>
      <c r="U308" s="2" t="s">
        <v>470</v>
      </c>
      <c r="V308" s="2"/>
      <c r="W308" s="2"/>
      <c r="X308" s="2"/>
      <c r="Y308" s="2">
        <v>3</v>
      </c>
    </row>
    <row r="309" spans="1:314" s="3" customFormat="1" ht="26.1" customHeight="1">
      <c r="A309" s="2">
        <v>12</v>
      </c>
      <c r="B309" s="40" t="s">
        <v>64</v>
      </c>
      <c r="C309" s="40" t="s">
        <v>65</v>
      </c>
      <c r="D309" s="1" t="s">
        <v>55</v>
      </c>
      <c r="E309" t="s">
        <v>77</v>
      </c>
      <c r="F309" s="3" t="s">
        <v>78</v>
      </c>
      <c r="G309" s="1" t="s">
        <v>0</v>
      </c>
      <c r="H309" s="12">
        <v>32137</v>
      </c>
      <c r="I309" s="2">
        <f t="shared" ca="1" si="5"/>
        <v>26</v>
      </c>
      <c r="J309" s="1">
        <v>178</v>
      </c>
      <c r="K309" s="1">
        <v>72</v>
      </c>
      <c r="L309" s="1" t="s">
        <v>79</v>
      </c>
      <c r="M309" s="1" t="s">
        <v>72</v>
      </c>
      <c r="N309" s="4" t="s">
        <v>438</v>
      </c>
      <c r="O309" s="7" t="s">
        <v>83</v>
      </c>
      <c r="P309" s="44" t="s">
        <v>73</v>
      </c>
      <c r="Q309" s="5"/>
      <c r="R309" s="1"/>
      <c r="S309" s="1" t="s">
        <v>473</v>
      </c>
      <c r="T309" s="38">
        <v>0.42708333333333331</v>
      </c>
      <c r="U309" s="2" t="s">
        <v>469</v>
      </c>
      <c r="V309" s="2"/>
      <c r="W309" s="2"/>
      <c r="X309" s="2"/>
      <c r="Y309" s="2">
        <v>1</v>
      </c>
    </row>
    <row r="310" spans="1:314" s="14" customFormat="1" ht="26.1" customHeight="1">
      <c r="A310" s="2">
        <v>17</v>
      </c>
      <c r="B310" s="40" t="s">
        <v>64</v>
      </c>
      <c r="C310" s="40" t="s">
        <v>89</v>
      </c>
      <c r="D310" s="1" t="s">
        <v>55</v>
      </c>
      <c r="E310" s="3" t="s">
        <v>97</v>
      </c>
      <c r="F310" s="3" t="s">
        <v>94</v>
      </c>
      <c r="G310" s="1" t="s">
        <v>0</v>
      </c>
      <c r="H310" s="12">
        <v>34001</v>
      </c>
      <c r="I310" s="2">
        <f t="shared" ca="1" si="5"/>
        <v>21</v>
      </c>
      <c r="J310" s="1">
        <v>173</v>
      </c>
      <c r="K310" s="1">
        <v>64</v>
      </c>
      <c r="L310" s="1" t="s">
        <v>27</v>
      </c>
      <c r="M310" s="1" t="s">
        <v>72</v>
      </c>
      <c r="N310" s="4" t="s">
        <v>438</v>
      </c>
      <c r="O310" s="7" t="s">
        <v>83</v>
      </c>
      <c r="P310" s="44" t="s">
        <v>73</v>
      </c>
      <c r="Q310" s="5"/>
      <c r="R310" s="1"/>
      <c r="S310" s="1" t="s">
        <v>473</v>
      </c>
      <c r="T310" s="38">
        <v>0.42708333333333331</v>
      </c>
      <c r="U310" s="2" t="s">
        <v>469</v>
      </c>
      <c r="V310" s="2"/>
      <c r="W310" s="2"/>
      <c r="X310" s="2"/>
      <c r="Y310" s="2">
        <v>2</v>
      </c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  <c r="IV310" s="3"/>
      <c r="IW310" s="3"/>
      <c r="IX310" s="3"/>
      <c r="IY310" s="3"/>
      <c r="IZ310" s="3"/>
      <c r="JA310" s="3"/>
      <c r="JB310" s="3"/>
      <c r="JC310" s="3"/>
      <c r="JD310" s="3"/>
      <c r="JE310" s="3"/>
      <c r="JF310" s="3"/>
      <c r="JG310" s="3"/>
      <c r="JH310" s="3"/>
      <c r="JI310" s="3"/>
      <c r="JJ310" s="3"/>
      <c r="JK310" s="3"/>
      <c r="JL310" s="3"/>
      <c r="JM310" s="3"/>
      <c r="JN310" s="3"/>
      <c r="JO310" s="3"/>
      <c r="JP310" s="3"/>
      <c r="JQ310" s="3"/>
      <c r="JR310" s="3"/>
      <c r="JS310" s="3"/>
      <c r="JT310" s="3"/>
      <c r="JU310" s="3"/>
      <c r="JV310" s="3"/>
      <c r="JW310" s="3"/>
      <c r="JX310" s="3"/>
      <c r="JY310" s="3"/>
      <c r="JZ310" s="3"/>
      <c r="KA310" s="3"/>
      <c r="KB310" s="3"/>
      <c r="KC310" s="3"/>
      <c r="KD310" s="3"/>
      <c r="KE310" s="3"/>
      <c r="KF310" s="3"/>
      <c r="KG310" s="3"/>
      <c r="KH310" s="3"/>
      <c r="KI310" s="3"/>
      <c r="KJ310" s="3"/>
      <c r="KK310" s="3"/>
      <c r="KL310" s="3"/>
      <c r="KM310" s="3"/>
      <c r="KN310" s="3"/>
      <c r="KO310" s="3"/>
      <c r="KP310" s="3"/>
      <c r="KQ310" s="3"/>
      <c r="KR310" s="3"/>
      <c r="KS310" s="3"/>
      <c r="KT310" s="3"/>
      <c r="KU310" s="3"/>
      <c r="KV310" s="3"/>
      <c r="KW310" s="3"/>
      <c r="KX310" s="3"/>
      <c r="KY310" s="3"/>
      <c r="KZ310" s="3"/>
      <c r="LA310" s="3"/>
      <c r="LB310" s="3"/>
    </row>
    <row r="311" spans="1:314" s="14" customFormat="1" ht="26.1" customHeight="1">
      <c r="A311" s="2">
        <v>91</v>
      </c>
      <c r="B311" s="40" t="s">
        <v>168</v>
      </c>
      <c r="C311" s="40" t="s">
        <v>419</v>
      </c>
      <c r="D311" s="1" t="s">
        <v>55</v>
      </c>
      <c r="E311" s="3" t="s">
        <v>214</v>
      </c>
      <c r="F311" s="3" t="s">
        <v>277</v>
      </c>
      <c r="G311" s="1" t="s">
        <v>0</v>
      </c>
      <c r="H311" s="12">
        <v>26627</v>
      </c>
      <c r="I311" s="2">
        <f t="shared" ca="1" si="5"/>
        <v>41</v>
      </c>
      <c r="J311" s="1">
        <v>172</v>
      </c>
      <c r="K311" s="1"/>
      <c r="L311" s="1" t="s">
        <v>31</v>
      </c>
      <c r="M311" s="1" t="s">
        <v>72</v>
      </c>
      <c r="N311" s="4" t="s">
        <v>438</v>
      </c>
      <c r="O311" s="7" t="s">
        <v>83</v>
      </c>
      <c r="P311" s="44" t="s">
        <v>73</v>
      </c>
      <c r="Q311" s="5"/>
      <c r="R311" s="1"/>
      <c r="S311" s="1" t="s">
        <v>473</v>
      </c>
      <c r="T311" s="38">
        <v>0.42708333333333331</v>
      </c>
      <c r="U311" s="2" t="s">
        <v>469</v>
      </c>
      <c r="V311" s="2"/>
      <c r="W311" s="2"/>
      <c r="X311" s="2"/>
      <c r="Y311" s="2">
        <v>3</v>
      </c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  <c r="IV311" s="3"/>
      <c r="IW311" s="3"/>
      <c r="IX311" s="3"/>
      <c r="IY311" s="3"/>
      <c r="IZ311" s="3"/>
      <c r="JA311" s="3"/>
      <c r="JB311" s="3"/>
      <c r="JC311" s="3"/>
      <c r="JD311" s="3"/>
      <c r="JE311" s="3"/>
      <c r="JF311" s="3"/>
      <c r="JG311" s="3"/>
      <c r="JH311" s="3"/>
      <c r="JI311" s="3"/>
      <c r="JJ311" s="3"/>
      <c r="JK311" s="3"/>
      <c r="JL311" s="3"/>
      <c r="JM311" s="3"/>
      <c r="JN311" s="3"/>
      <c r="JO311" s="3"/>
      <c r="JP311" s="3"/>
      <c r="JQ311" s="3"/>
      <c r="JR311" s="3"/>
      <c r="JS311" s="3"/>
      <c r="JT311" s="3"/>
      <c r="JU311" s="3"/>
      <c r="JV311" s="3"/>
      <c r="JW311" s="3"/>
      <c r="JX311" s="3"/>
      <c r="JY311" s="3"/>
      <c r="JZ311" s="3"/>
      <c r="KA311" s="3"/>
      <c r="KB311" s="3"/>
      <c r="KC311" s="3"/>
      <c r="KD311" s="3"/>
      <c r="KE311" s="3"/>
      <c r="KF311" s="3"/>
      <c r="KG311" s="3"/>
      <c r="KH311" s="3"/>
      <c r="KI311" s="3"/>
      <c r="KJ311" s="3"/>
      <c r="KK311" s="3"/>
      <c r="KL311" s="3"/>
      <c r="KM311" s="3"/>
      <c r="KN311" s="3"/>
      <c r="KO311" s="3"/>
      <c r="KP311" s="3"/>
      <c r="KQ311" s="3"/>
      <c r="KR311" s="3"/>
      <c r="KS311" s="3"/>
      <c r="KT311" s="3"/>
      <c r="KU311" s="3"/>
      <c r="KV311" s="3"/>
      <c r="KW311" s="3"/>
      <c r="KX311" s="3"/>
      <c r="KY311" s="3"/>
      <c r="KZ311" s="3"/>
      <c r="LA311" s="3"/>
      <c r="LB311" s="3"/>
    </row>
    <row r="312" spans="1:314" s="14" customFormat="1" ht="26.1" hidden="1" customHeight="1">
      <c r="A312" s="2">
        <v>88</v>
      </c>
      <c r="B312" s="40" t="s">
        <v>168</v>
      </c>
      <c r="C312" s="40" t="s">
        <v>455</v>
      </c>
      <c r="D312" s="1" t="s">
        <v>55</v>
      </c>
      <c r="E312" s="3" t="s">
        <v>271</v>
      </c>
      <c r="F312" s="3" t="s">
        <v>272</v>
      </c>
      <c r="G312" s="1" t="s">
        <v>0</v>
      </c>
      <c r="H312" s="12">
        <v>27315</v>
      </c>
      <c r="I312" s="2">
        <f t="shared" ca="1" si="5"/>
        <v>40</v>
      </c>
      <c r="J312" s="1"/>
      <c r="K312" s="1"/>
      <c r="L312" s="1"/>
      <c r="M312" s="1" t="s">
        <v>72</v>
      </c>
      <c r="N312" s="4" t="s">
        <v>438</v>
      </c>
      <c r="O312" s="7" t="s">
        <v>83</v>
      </c>
      <c r="P312" s="44" t="s">
        <v>73</v>
      </c>
      <c r="Q312" s="5"/>
      <c r="R312" s="1"/>
      <c r="S312" s="1" t="s">
        <v>473</v>
      </c>
      <c r="T312" s="38">
        <v>0.42708333333333331</v>
      </c>
      <c r="U312" s="2" t="s">
        <v>469</v>
      </c>
      <c r="V312" s="2"/>
      <c r="W312" s="2"/>
      <c r="X312" s="2"/>
      <c r="Y312" s="2">
        <v>4</v>
      </c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  <c r="IV312" s="3"/>
      <c r="IW312" s="3"/>
      <c r="IX312" s="3"/>
      <c r="IY312" s="3"/>
      <c r="IZ312" s="3"/>
      <c r="JA312" s="3"/>
      <c r="JB312" s="3"/>
      <c r="JC312" s="3"/>
      <c r="JD312" s="3"/>
      <c r="JE312" s="3"/>
      <c r="JF312" s="3"/>
      <c r="JG312" s="3"/>
      <c r="JH312" s="3"/>
      <c r="JI312" s="3"/>
      <c r="JJ312" s="3"/>
      <c r="JK312" s="3"/>
      <c r="JL312" s="3"/>
      <c r="JM312" s="3"/>
      <c r="JN312" s="3"/>
      <c r="JO312" s="3"/>
      <c r="JP312" s="3"/>
      <c r="JQ312" s="3"/>
      <c r="JR312" s="3"/>
      <c r="JS312" s="3"/>
      <c r="JT312" s="3"/>
      <c r="JU312" s="3"/>
      <c r="JV312" s="3"/>
      <c r="JW312" s="3"/>
      <c r="JX312" s="3"/>
      <c r="JY312" s="3"/>
      <c r="JZ312" s="3"/>
      <c r="KA312" s="3"/>
      <c r="KB312" s="3"/>
      <c r="KC312" s="3"/>
      <c r="KD312" s="3"/>
      <c r="KE312" s="3"/>
      <c r="KF312" s="3"/>
      <c r="KG312" s="3"/>
      <c r="KH312" s="3"/>
      <c r="KI312" s="3"/>
      <c r="KJ312" s="3"/>
      <c r="KK312" s="3"/>
      <c r="KL312" s="3"/>
      <c r="KM312" s="3"/>
      <c r="KN312" s="3"/>
      <c r="KO312" s="3"/>
      <c r="KP312" s="3"/>
      <c r="KQ312" s="3"/>
      <c r="KR312" s="3"/>
      <c r="KS312" s="3"/>
      <c r="KT312" s="3"/>
      <c r="KU312" s="3"/>
      <c r="KV312" s="3"/>
      <c r="KW312" s="3"/>
      <c r="KX312" s="3"/>
      <c r="KY312" s="3"/>
      <c r="KZ312" s="3"/>
      <c r="LA312" s="3"/>
      <c r="LB312" s="3"/>
    </row>
    <row r="313" spans="1:314" s="14" customFormat="1" ht="26.1" hidden="1" customHeight="1">
      <c r="A313" s="2">
        <v>156</v>
      </c>
      <c r="B313" s="40" t="s">
        <v>168</v>
      </c>
      <c r="C313" s="42" t="s">
        <v>396</v>
      </c>
      <c r="D313" s="1" t="s">
        <v>55</v>
      </c>
      <c r="E313" s="3" t="s">
        <v>267</v>
      </c>
      <c r="F313" s="3" t="s">
        <v>397</v>
      </c>
      <c r="G313" s="1" t="s">
        <v>0</v>
      </c>
      <c r="H313" s="12">
        <v>32625</v>
      </c>
      <c r="I313" s="2">
        <f t="shared" ca="1" si="5"/>
        <v>25</v>
      </c>
      <c r="J313" s="1">
        <v>190</v>
      </c>
      <c r="K313" s="1">
        <v>100</v>
      </c>
      <c r="L313" s="1" t="s">
        <v>218</v>
      </c>
      <c r="M313" s="1" t="s">
        <v>72</v>
      </c>
      <c r="N313" s="4" t="s">
        <v>438</v>
      </c>
      <c r="O313" s="7" t="s">
        <v>83</v>
      </c>
      <c r="P313" s="44" t="s">
        <v>73</v>
      </c>
      <c r="Q313" s="5"/>
      <c r="R313" s="1"/>
      <c r="S313" s="1" t="s">
        <v>473</v>
      </c>
      <c r="T313" s="38">
        <v>0.42708333333333331</v>
      </c>
      <c r="U313" s="2" t="s">
        <v>469</v>
      </c>
      <c r="V313" s="2"/>
      <c r="W313" s="2"/>
      <c r="X313" s="2"/>
      <c r="Y313" s="2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  <c r="IV313" s="3"/>
      <c r="IW313" s="3"/>
      <c r="IX313" s="3"/>
      <c r="IY313" s="3"/>
      <c r="IZ313" s="3"/>
      <c r="JA313" s="3"/>
      <c r="JB313" s="3"/>
      <c r="JC313" s="3"/>
      <c r="JD313" s="3"/>
      <c r="JE313" s="3"/>
      <c r="JF313" s="3"/>
      <c r="JG313" s="3"/>
      <c r="JH313" s="3"/>
      <c r="JI313" s="3"/>
      <c r="JJ313" s="3"/>
      <c r="JK313" s="3"/>
      <c r="JL313" s="3"/>
      <c r="JM313" s="3"/>
      <c r="JN313" s="3"/>
      <c r="JO313" s="3"/>
      <c r="JP313" s="3"/>
      <c r="JQ313" s="3"/>
      <c r="JR313" s="3"/>
      <c r="JS313" s="3"/>
      <c r="JT313" s="3"/>
      <c r="JU313" s="3"/>
      <c r="JV313" s="3"/>
      <c r="JW313" s="3"/>
      <c r="JX313" s="3"/>
      <c r="JY313" s="3"/>
      <c r="JZ313" s="3"/>
      <c r="KA313" s="3"/>
      <c r="KB313" s="3"/>
      <c r="KC313" s="3"/>
      <c r="KD313" s="3"/>
      <c r="KE313" s="3"/>
      <c r="KF313" s="3"/>
      <c r="KG313" s="3"/>
      <c r="KH313" s="3"/>
      <c r="KI313" s="3"/>
      <c r="KJ313" s="3"/>
      <c r="KK313" s="3"/>
      <c r="KL313" s="3"/>
      <c r="KM313" s="3"/>
      <c r="KN313" s="3"/>
      <c r="KO313" s="3"/>
      <c r="KP313" s="3"/>
      <c r="KQ313" s="3"/>
      <c r="KR313" s="3"/>
      <c r="KS313" s="3"/>
      <c r="KT313" s="3"/>
      <c r="KU313" s="3"/>
      <c r="KV313" s="3"/>
      <c r="KW313" s="3"/>
      <c r="KX313" s="3"/>
      <c r="KY313" s="3"/>
      <c r="KZ313" s="3"/>
      <c r="LA313" s="3"/>
      <c r="LB313" s="3"/>
    </row>
    <row r="314" spans="1:314" s="14" customFormat="1" ht="26.1" hidden="1" customHeight="1">
      <c r="A314" s="2">
        <v>70</v>
      </c>
      <c r="B314" s="40" t="s">
        <v>168</v>
      </c>
      <c r="C314" s="40" t="s">
        <v>416</v>
      </c>
      <c r="D314" s="2" t="s">
        <v>55</v>
      </c>
      <c r="E314" s="3" t="s">
        <v>243</v>
      </c>
      <c r="F314" s="3" t="s">
        <v>244</v>
      </c>
      <c r="G314" s="2" t="s">
        <v>0</v>
      </c>
      <c r="H314" s="12">
        <v>31498</v>
      </c>
      <c r="I314" s="2">
        <f t="shared" ca="1" si="5"/>
        <v>28</v>
      </c>
      <c r="J314" s="2">
        <v>183</v>
      </c>
      <c r="K314" s="2">
        <v>84</v>
      </c>
      <c r="L314" s="2" t="s">
        <v>79</v>
      </c>
      <c r="M314" s="2" t="s">
        <v>72</v>
      </c>
      <c r="N314" s="4" t="s">
        <v>438</v>
      </c>
      <c r="O314" s="4" t="s">
        <v>83</v>
      </c>
      <c r="P314" s="45" t="s">
        <v>73</v>
      </c>
      <c r="Q314" s="16"/>
      <c r="R314" s="2"/>
      <c r="S314" s="1" t="s">
        <v>473</v>
      </c>
      <c r="T314" s="38">
        <v>0.42708333333333331</v>
      </c>
      <c r="U314" s="2" t="s">
        <v>469</v>
      </c>
      <c r="V314" s="2"/>
      <c r="W314" s="2"/>
      <c r="X314" s="2"/>
      <c r="Y314" s="2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  <c r="IV314" s="3"/>
      <c r="IW314" s="3"/>
      <c r="IX314" s="3"/>
      <c r="IY314" s="3"/>
      <c r="IZ314" s="3"/>
      <c r="JA314" s="3"/>
      <c r="JB314" s="3"/>
      <c r="JC314" s="3"/>
      <c r="JD314" s="3"/>
      <c r="JE314" s="3"/>
      <c r="JF314" s="3"/>
      <c r="JG314" s="3"/>
      <c r="JH314" s="3"/>
      <c r="JI314" s="3"/>
      <c r="JJ314" s="3"/>
      <c r="JK314" s="3"/>
      <c r="JL314" s="3"/>
      <c r="JM314" s="3"/>
      <c r="JN314" s="3"/>
      <c r="JO314" s="3"/>
      <c r="JP314" s="3"/>
      <c r="JQ314" s="3"/>
      <c r="JR314" s="3"/>
      <c r="JS314" s="3"/>
      <c r="JT314" s="3"/>
      <c r="JU314" s="3"/>
      <c r="JV314" s="3"/>
      <c r="JW314" s="3"/>
      <c r="JX314" s="3"/>
      <c r="JY314" s="3"/>
      <c r="JZ314" s="3"/>
      <c r="KA314" s="3"/>
      <c r="KB314" s="3"/>
      <c r="KC314" s="3"/>
      <c r="KD314" s="3"/>
      <c r="KE314" s="3"/>
      <c r="KF314" s="3"/>
      <c r="KG314" s="3"/>
      <c r="KH314" s="3"/>
      <c r="KI314" s="3"/>
      <c r="KJ314" s="3"/>
      <c r="KK314" s="3"/>
      <c r="KL314" s="3"/>
      <c r="KM314" s="3"/>
      <c r="KN314" s="3"/>
      <c r="KO314" s="3"/>
      <c r="KP314" s="3"/>
      <c r="KQ314" s="3"/>
      <c r="KR314" s="3"/>
      <c r="KS314" s="3"/>
      <c r="KT314" s="3"/>
      <c r="KU314" s="3"/>
      <c r="KV314" s="3"/>
      <c r="KW314" s="3"/>
      <c r="KX314" s="3"/>
      <c r="KY314" s="3"/>
      <c r="KZ314" s="3"/>
      <c r="LA314" s="3"/>
      <c r="LB314" s="3"/>
    </row>
    <row r="315" spans="1:314" s="14" customFormat="1" ht="26.1" hidden="1" customHeight="1">
      <c r="A315" s="2">
        <v>56</v>
      </c>
      <c r="B315" s="40" t="s">
        <v>168</v>
      </c>
      <c r="C315" s="40" t="s">
        <v>414</v>
      </c>
      <c r="D315" s="1" t="s">
        <v>55</v>
      </c>
      <c r="E315" s="3" t="s">
        <v>212</v>
      </c>
      <c r="F315" s="3" t="s">
        <v>213</v>
      </c>
      <c r="G315" s="1" t="s">
        <v>0</v>
      </c>
      <c r="H315" s="12">
        <v>29044</v>
      </c>
      <c r="I315" s="2">
        <f t="shared" ca="1" si="5"/>
        <v>35</v>
      </c>
      <c r="J315" s="1"/>
      <c r="K315" s="1"/>
      <c r="L315" s="1" t="s">
        <v>27</v>
      </c>
      <c r="M315" s="2" t="s">
        <v>72</v>
      </c>
      <c r="N315" s="4" t="s">
        <v>438</v>
      </c>
      <c r="O315" s="7" t="s">
        <v>83</v>
      </c>
      <c r="P315" s="45" t="s">
        <v>73</v>
      </c>
      <c r="Q315" s="5"/>
      <c r="R315" s="1"/>
      <c r="S315" s="1" t="s">
        <v>473</v>
      </c>
      <c r="T315" s="38">
        <v>0.42708333333333331</v>
      </c>
      <c r="U315" s="2" t="s">
        <v>469</v>
      </c>
      <c r="V315" s="2"/>
      <c r="W315" s="2"/>
      <c r="X315" s="2"/>
      <c r="Y315" s="2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  <c r="IV315" s="3"/>
      <c r="IW315" s="3"/>
      <c r="IX315" s="3"/>
      <c r="IY315" s="3"/>
      <c r="IZ315" s="3"/>
      <c r="JA315" s="3"/>
      <c r="JB315" s="3"/>
      <c r="JC315" s="3"/>
      <c r="JD315" s="3"/>
      <c r="JE315" s="3"/>
      <c r="JF315" s="3"/>
      <c r="JG315" s="3"/>
      <c r="JH315" s="3"/>
      <c r="JI315" s="3"/>
      <c r="JJ315" s="3"/>
      <c r="JK315" s="3"/>
      <c r="JL315" s="3"/>
      <c r="JM315" s="3"/>
      <c r="JN315" s="3"/>
      <c r="JO315" s="3"/>
      <c r="JP315" s="3"/>
      <c r="JQ315" s="3"/>
      <c r="JR315" s="3"/>
      <c r="JS315" s="3"/>
      <c r="JT315" s="3"/>
      <c r="JU315" s="3"/>
      <c r="JV315" s="3"/>
      <c r="JW315" s="3"/>
      <c r="JX315" s="3"/>
      <c r="JY315" s="3"/>
      <c r="JZ315" s="3"/>
      <c r="KA315" s="3"/>
      <c r="KB315" s="3"/>
      <c r="KC315" s="3"/>
      <c r="KD315" s="3"/>
      <c r="KE315" s="3"/>
      <c r="KF315" s="3"/>
      <c r="KG315" s="3"/>
      <c r="KH315" s="3"/>
      <c r="KI315" s="3"/>
      <c r="KJ315" s="3"/>
      <c r="KK315" s="3"/>
      <c r="KL315" s="3"/>
      <c r="KM315" s="3"/>
      <c r="KN315" s="3"/>
      <c r="KO315" s="3"/>
      <c r="KP315" s="3"/>
      <c r="KQ315" s="3"/>
      <c r="KR315" s="3"/>
      <c r="KS315" s="3"/>
      <c r="KT315" s="3"/>
      <c r="KU315" s="3"/>
      <c r="KV315" s="3"/>
      <c r="KW315" s="3"/>
      <c r="KX315" s="3"/>
      <c r="KY315" s="3"/>
      <c r="KZ315" s="3"/>
      <c r="LA315" s="3"/>
      <c r="LB315" s="3"/>
    </row>
    <row r="316" spans="1:314" ht="26.1" hidden="1" customHeight="1">
      <c r="A316" s="2">
        <v>57</v>
      </c>
      <c r="B316" s="40" t="s">
        <v>168</v>
      </c>
      <c r="C316" s="40" t="s">
        <v>414</v>
      </c>
      <c r="D316" s="1" t="s">
        <v>55</v>
      </c>
      <c r="E316" s="3" t="s">
        <v>214</v>
      </c>
      <c r="F316" s="3" t="s">
        <v>215</v>
      </c>
      <c r="G316" s="1" t="s">
        <v>0</v>
      </c>
      <c r="H316" s="12">
        <v>25685</v>
      </c>
      <c r="I316" s="2">
        <f t="shared" ca="1" si="5"/>
        <v>44</v>
      </c>
      <c r="L316" s="1" t="s">
        <v>27</v>
      </c>
      <c r="M316" s="2" t="s">
        <v>72</v>
      </c>
      <c r="N316" s="4" t="s">
        <v>438</v>
      </c>
      <c r="O316" s="7" t="s">
        <v>83</v>
      </c>
      <c r="P316" s="45" t="s">
        <v>73</v>
      </c>
      <c r="S316" s="1" t="s">
        <v>473</v>
      </c>
      <c r="T316" s="38">
        <v>0.42708333333333331</v>
      </c>
      <c r="U316" s="2" t="s">
        <v>469</v>
      </c>
    </row>
    <row r="317" spans="1:314" ht="26.1" customHeight="1">
      <c r="A317" s="2">
        <v>53</v>
      </c>
      <c r="B317" s="40" t="s">
        <v>168</v>
      </c>
      <c r="C317" s="40" t="s">
        <v>414</v>
      </c>
      <c r="D317" s="1" t="s">
        <v>55</v>
      </c>
      <c r="E317" s="3" t="s">
        <v>205</v>
      </c>
      <c r="F317" t="s">
        <v>206</v>
      </c>
      <c r="G317" s="1" t="s">
        <v>24</v>
      </c>
      <c r="H317" s="12">
        <v>31327</v>
      </c>
      <c r="I317" s="2">
        <f t="shared" ca="1" si="5"/>
        <v>29</v>
      </c>
      <c r="L317" s="1" t="s">
        <v>27</v>
      </c>
      <c r="M317" s="2" t="s">
        <v>72</v>
      </c>
      <c r="N317" s="4" t="s">
        <v>438</v>
      </c>
      <c r="O317" s="7" t="s">
        <v>74</v>
      </c>
      <c r="P317" s="45" t="s">
        <v>73</v>
      </c>
      <c r="S317" s="1" t="s">
        <v>473</v>
      </c>
      <c r="T317" s="38">
        <v>0.42708333333333331</v>
      </c>
      <c r="U317" s="2" t="s">
        <v>470</v>
      </c>
      <c r="Y317" s="2">
        <v>1</v>
      </c>
    </row>
    <row r="318" spans="1:314" ht="26.1" customHeight="1">
      <c r="A318" s="2">
        <v>18</v>
      </c>
      <c r="B318" s="40" t="s">
        <v>64</v>
      </c>
      <c r="C318" s="40" t="s">
        <v>89</v>
      </c>
      <c r="D318" s="1" t="s">
        <v>55</v>
      </c>
      <c r="E318" s="3" t="s">
        <v>98</v>
      </c>
      <c r="F318" s="3" t="s">
        <v>99</v>
      </c>
      <c r="G318" s="1" t="s">
        <v>24</v>
      </c>
      <c r="H318" s="12">
        <v>33857</v>
      </c>
      <c r="I318" s="2">
        <f t="shared" ca="1" si="5"/>
        <v>22</v>
      </c>
      <c r="J318" s="1">
        <v>178</v>
      </c>
      <c r="K318" s="1">
        <v>98</v>
      </c>
      <c r="L318" s="1" t="s">
        <v>27</v>
      </c>
      <c r="M318" s="1" t="s">
        <v>72</v>
      </c>
      <c r="N318" s="4" t="s">
        <v>438</v>
      </c>
      <c r="O318" s="7" t="s">
        <v>74</v>
      </c>
      <c r="P318" s="44" t="s">
        <v>73</v>
      </c>
      <c r="S318" s="1" t="s">
        <v>473</v>
      </c>
      <c r="T318" s="38">
        <v>0.42708333333333331</v>
      </c>
      <c r="U318" s="2" t="s">
        <v>470</v>
      </c>
      <c r="Y318" s="2">
        <v>2</v>
      </c>
    </row>
    <row r="319" spans="1:314" ht="26.1" customHeight="1">
      <c r="A319" s="2">
        <v>54</v>
      </c>
      <c r="B319" s="40" t="s">
        <v>168</v>
      </c>
      <c r="C319" s="40" t="s">
        <v>414</v>
      </c>
      <c r="D319" s="1" t="s">
        <v>55</v>
      </c>
      <c r="E319" s="3" t="s">
        <v>207</v>
      </c>
      <c r="F319" s="3" t="s">
        <v>208</v>
      </c>
      <c r="G319" s="1" t="s">
        <v>24</v>
      </c>
      <c r="H319" s="12">
        <v>34547</v>
      </c>
      <c r="I319" s="2">
        <f t="shared" ca="1" si="5"/>
        <v>20</v>
      </c>
      <c r="L319" s="1" t="s">
        <v>27</v>
      </c>
      <c r="M319" s="2" t="s">
        <v>72</v>
      </c>
      <c r="N319" s="4" t="s">
        <v>438</v>
      </c>
      <c r="O319" s="7" t="s">
        <v>74</v>
      </c>
      <c r="P319" s="45" t="s">
        <v>73</v>
      </c>
      <c r="S319" s="1" t="s">
        <v>473</v>
      </c>
      <c r="T319" s="38">
        <v>0.42708333333333331</v>
      </c>
      <c r="U319" s="2" t="s">
        <v>470</v>
      </c>
      <c r="Y319" s="2">
        <v>3</v>
      </c>
    </row>
    <row r="320" spans="1:314" ht="26.1" hidden="1" customHeight="1">
      <c r="A320" s="2">
        <v>9</v>
      </c>
      <c r="B320" s="40" t="s">
        <v>64</v>
      </c>
      <c r="C320" s="40" t="s">
        <v>65</v>
      </c>
      <c r="D320" s="1" t="s">
        <v>55</v>
      </c>
      <c r="E320" t="s">
        <v>66</v>
      </c>
      <c r="F320" s="3" t="s">
        <v>67</v>
      </c>
      <c r="G320" s="1" t="s">
        <v>24</v>
      </c>
      <c r="H320" s="12">
        <v>24052</v>
      </c>
      <c r="I320" s="2">
        <f t="shared" ca="1" si="5"/>
        <v>48</v>
      </c>
      <c r="J320" s="1">
        <v>167</v>
      </c>
      <c r="K320" s="1">
        <v>68</v>
      </c>
      <c r="L320" s="1" t="s">
        <v>27</v>
      </c>
      <c r="M320" s="1" t="s">
        <v>72</v>
      </c>
      <c r="N320" s="4" t="s">
        <v>438</v>
      </c>
      <c r="O320" s="7" t="s">
        <v>74</v>
      </c>
      <c r="P320" s="44" t="s">
        <v>73</v>
      </c>
      <c r="S320" s="1" t="s">
        <v>473</v>
      </c>
      <c r="T320" s="38">
        <v>0.42708333333333331</v>
      </c>
      <c r="U320" s="2" t="s">
        <v>470</v>
      </c>
      <c r="Y320" s="2">
        <v>4</v>
      </c>
    </row>
    <row r="321" spans="1:314" ht="26.1" hidden="1" customHeight="1">
      <c r="A321" s="2">
        <v>11</v>
      </c>
      <c r="B321" s="40" t="s">
        <v>64</v>
      </c>
      <c r="C321" s="40" t="s">
        <v>65</v>
      </c>
      <c r="D321" s="1" t="s">
        <v>55</v>
      </c>
      <c r="E321" t="s">
        <v>75</v>
      </c>
      <c r="F321" s="3" t="s">
        <v>76</v>
      </c>
      <c r="G321" s="1" t="s">
        <v>24</v>
      </c>
      <c r="H321" s="12">
        <v>32583</v>
      </c>
      <c r="I321" s="2">
        <f t="shared" ca="1" si="5"/>
        <v>25</v>
      </c>
      <c r="J321" s="1">
        <v>172</v>
      </c>
      <c r="K321" s="1">
        <v>68</v>
      </c>
      <c r="L321" s="1" t="s">
        <v>18</v>
      </c>
      <c r="M321" s="1" t="s">
        <v>72</v>
      </c>
      <c r="N321" s="4" t="s">
        <v>438</v>
      </c>
      <c r="O321" s="7" t="s">
        <v>74</v>
      </c>
      <c r="P321" s="44" t="s">
        <v>73</v>
      </c>
      <c r="S321" s="1" t="s">
        <v>473</v>
      </c>
      <c r="T321" s="38">
        <v>0.42708333333333331</v>
      </c>
      <c r="U321" s="2" t="s">
        <v>470</v>
      </c>
    </row>
    <row r="322" spans="1:314" ht="26.1" hidden="1" customHeight="1">
      <c r="A322" s="2">
        <v>193</v>
      </c>
      <c r="B322" s="40" t="s">
        <v>64</v>
      </c>
      <c r="C322" s="40" t="s">
        <v>65</v>
      </c>
      <c r="D322" s="1" t="s">
        <v>55</v>
      </c>
      <c r="E322" t="s">
        <v>466</v>
      </c>
      <c r="F322" s="3" t="s">
        <v>467</v>
      </c>
      <c r="G322" s="1" t="s">
        <v>24</v>
      </c>
      <c r="H322" s="12">
        <v>34026</v>
      </c>
      <c r="I322" s="2">
        <f t="shared" ca="1" si="5"/>
        <v>21</v>
      </c>
      <c r="J322" s="1">
        <v>165</v>
      </c>
      <c r="K322" s="1">
        <v>54.5</v>
      </c>
      <c r="L322" s="1" t="s">
        <v>468</v>
      </c>
      <c r="M322" s="1" t="s">
        <v>72</v>
      </c>
      <c r="N322" s="4" t="s">
        <v>438</v>
      </c>
      <c r="O322" s="7" t="s">
        <v>74</v>
      </c>
      <c r="P322" s="44" t="s">
        <v>73</v>
      </c>
      <c r="S322" s="1" t="s">
        <v>473</v>
      </c>
      <c r="T322" s="38">
        <v>0.42708333333333331</v>
      </c>
      <c r="U322" s="2" t="s">
        <v>470</v>
      </c>
    </row>
    <row r="323" spans="1:314" ht="26.1" hidden="1" customHeight="1">
      <c r="A323" s="2">
        <v>71</v>
      </c>
      <c r="B323" s="40" t="s">
        <v>168</v>
      </c>
      <c r="C323" s="40" t="s">
        <v>416</v>
      </c>
      <c r="D323" s="1" t="s">
        <v>55</v>
      </c>
      <c r="E323" s="3" t="s">
        <v>245</v>
      </c>
      <c r="F323" s="3" t="s">
        <v>246</v>
      </c>
      <c r="G323" s="1" t="s">
        <v>24</v>
      </c>
      <c r="H323" s="12">
        <v>33679</v>
      </c>
      <c r="I323" s="2">
        <f t="shared" ca="1" si="5"/>
        <v>22</v>
      </c>
      <c r="J323" s="1">
        <v>162</v>
      </c>
      <c r="K323" s="1">
        <v>60</v>
      </c>
      <c r="L323" s="2" t="s">
        <v>132</v>
      </c>
      <c r="M323" s="1" t="s">
        <v>72</v>
      </c>
      <c r="N323" s="4" t="s">
        <v>438</v>
      </c>
      <c r="O323" s="7" t="s">
        <v>74</v>
      </c>
      <c r="P323" s="44" t="s">
        <v>73</v>
      </c>
      <c r="S323" s="1" t="s">
        <v>473</v>
      </c>
      <c r="T323" s="38">
        <v>0.42708333333333331</v>
      </c>
      <c r="U323" s="2" t="s">
        <v>470</v>
      </c>
    </row>
    <row r="324" spans="1:314" ht="26.1" customHeight="1">
      <c r="A324" s="2">
        <v>165</v>
      </c>
      <c r="B324" s="40" t="s">
        <v>168</v>
      </c>
      <c r="C324" s="42" t="s">
        <v>380</v>
      </c>
      <c r="D324" s="1" t="s">
        <v>55</v>
      </c>
      <c r="E324" s="3" t="s">
        <v>273</v>
      </c>
      <c r="F324" s="3" t="s">
        <v>387</v>
      </c>
      <c r="G324" s="1" t="s">
        <v>0</v>
      </c>
      <c r="H324" s="12">
        <v>36992</v>
      </c>
      <c r="I324" s="2">
        <f t="shared" ca="1" si="5"/>
        <v>13</v>
      </c>
      <c r="J324" s="1">
        <v>160</v>
      </c>
      <c r="K324" s="1">
        <v>43</v>
      </c>
      <c r="L324" s="13" t="s">
        <v>31</v>
      </c>
      <c r="M324" s="1" t="s">
        <v>38</v>
      </c>
      <c r="N324" s="4" t="s">
        <v>438</v>
      </c>
      <c r="O324" s="7" t="s">
        <v>50</v>
      </c>
      <c r="P324" s="44" t="s">
        <v>39</v>
      </c>
      <c r="S324" s="1" t="s">
        <v>473</v>
      </c>
      <c r="T324" s="38">
        <v>0.4513888888888889</v>
      </c>
      <c r="U324" s="2" t="s">
        <v>469</v>
      </c>
      <c r="Y324" s="2">
        <v>1</v>
      </c>
    </row>
    <row r="325" spans="1:314" s="3" customFormat="1" ht="26.1" customHeight="1">
      <c r="A325" s="2">
        <v>6</v>
      </c>
      <c r="B325" s="40" t="s">
        <v>63</v>
      </c>
      <c r="C325" s="40" t="s">
        <v>62</v>
      </c>
      <c r="D325" s="2" t="s">
        <v>55</v>
      </c>
      <c r="E325" t="s">
        <v>30</v>
      </c>
      <c r="F325" t="s">
        <v>29</v>
      </c>
      <c r="G325" s="1" t="s">
        <v>0</v>
      </c>
      <c r="H325" s="12">
        <v>36452</v>
      </c>
      <c r="I325" s="2">
        <f t="shared" ca="1" si="5"/>
        <v>15</v>
      </c>
      <c r="J325" s="1"/>
      <c r="K325" s="1">
        <v>54</v>
      </c>
      <c r="L325" s="1" t="s">
        <v>31</v>
      </c>
      <c r="M325" s="2" t="s">
        <v>38</v>
      </c>
      <c r="N325" s="4" t="s">
        <v>438</v>
      </c>
      <c r="O325" s="7" t="s">
        <v>50</v>
      </c>
      <c r="P325" s="45" t="s">
        <v>39</v>
      </c>
      <c r="Q325" s="5"/>
      <c r="R325" s="1"/>
      <c r="S325" s="1" t="s">
        <v>473</v>
      </c>
      <c r="T325" s="38">
        <v>0.4513888888888889</v>
      </c>
      <c r="U325" s="2" t="s">
        <v>469</v>
      </c>
      <c r="V325" s="2"/>
      <c r="W325" s="2"/>
      <c r="X325" s="2"/>
      <c r="Y325" s="2">
        <v>2</v>
      </c>
    </row>
    <row r="326" spans="1:314" ht="26.1" customHeight="1">
      <c r="A326" s="2">
        <v>7</v>
      </c>
      <c r="B326" s="40" t="s">
        <v>63</v>
      </c>
      <c r="C326" s="40" t="s">
        <v>62</v>
      </c>
      <c r="D326" s="2" t="s">
        <v>55</v>
      </c>
      <c r="E326" t="s">
        <v>33</v>
      </c>
      <c r="F326" t="s">
        <v>32</v>
      </c>
      <c r="G326" s="1" t="s">
        <v>0</v>
      </c>
      <c r="H326" s="12">
        <v>36998</v>
      </c>
      <c r="I326" s="2">
        <f t="shared" ca="1" si="5"/>
        <v>13</v>
      </c>
      <c r="K326" s="1">
        <v>49</v>
      </c>
      <c r="L326" s="1" t="s">
        <v>31</v>
      </c>
      <c r="M326" s="2" t="s">
        <v>38</v>
      </c>
      <c r="N326" s="4" t="s">
        <v>438</v>
      </c>
      <c r="O326" s="7" t="s">
        <v>50</v>
      </c>
      <c r="P326" s="45" t="s">
        <v>39</v>
      </c>
      <c r="S326" s="1" t="s">
        <v>473</v>
      </c>
      <c r="T326" s="38">
        <v>0.4513888888888889</v>
      </c>
      <c r="U326" s="2" t="s">
        <v>469</v>
      </c>
      <c r="Y326" s="2">
        <v>3</v>
      </c>
    </row>
    <row r="327" spans="1:314" s="14" customFormat="1" ht="26.1" customHeight="1">
      <c r="A327" s="2">
        <v>127</v>
      </c>
      <c r="B327" s="40" t="s">
        <v>168</v>
      </c>
      <c r="C327" s="42" t="s">
        <v>354</v>
      </c>
      <c r="D327" s="1" t="s">
        <v>55</v>
      </c>
      <c r="E327" s="3" t="s">
        <v>191</v>
      </c>
      <c r="F327" s="3" t="s">
        <v>359</v>
      </c>
      <c r="G327" s="1" t="s">
        <v>0</v>
      </c>
      <c r="H327" s="12">
        <v>36248</v>
      </c>
      <c r="I327" s="2">
        <f t="shared" ca="1" si="5"/>
        <v>15</v>
      </c>
      <c r="J327" s="1">
        <v>180</v>
      </c>
      <c r="K327" s="1">
        <v>59</v>
      </c>
      <c r="L327" s="1" t="s">
        <v>159</v>
      </c>
      <c r="M327" s="1" t="s">
        <v>38</v>
      </c>
      <c r="N327" s="4" t="s">
        <v>438</v>
      </c>
      <c r="O327" s="7" t="s">
        <v>406</v>
      </c>
      <c r="P327" s="44" t="s">
        <v>39</v>
      </c>
      <c r="Q327" s="5"/>
      <c r="R327" s="1"/>
      <c r="S327" s="2" t="s">
        <v>473</v>
      </c>
      <c r="T327" s="38">
        <v>0.4513888888888889</v>
      </c>
      <c r="U327" s="2" t="s">
        <v>470</v>
      </c>
      <c r="V327" s="2"/>
      <c r="W327" s="2"/>
      <c r="X327" s="2"/>
      <c r="Y327" s="2">
        <v>1</v>
      </c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  <c r="IV327" s="3"/>
      <c r="IW327" s="3"/>
      <c r="IX327" s="3"/>
      <c r="IY327" s="3"/>
      <c r="IZ327" s="3"/>
      <c r="JA327" s="3"/>
      <c r="JB327" s="3"/>
      <c r="JC327" s="3"/>
      <c r="JD327" s="3"/>
      <c r="JE327" s="3"/>
      <c r="JF327" s="3"/>
      <c r="JG327" s="3"/>
      <c r="JH327" s="3"/>
      <c r="JI327" s="3"/>
      <c r="JJ327" s="3"/>
      <c r="JK327" s="3"/>
      <c r="JL327" s="3"/>
      <c r="JM327" s="3"/>
      <c r="JN327" s="3"/>
      <c r="JO327" s="3"/>
      <c r="JP327" s="3"/>
      <c r="JQ327" s="3"/>
      <c r="JR327" s="3"/>
      <c r="JS327" s="3"/>
      <c r="JT327" s="3"/>
      <c r="JU327" s="3"/>
      <c r="JV327" s="3"/>
      <c r="JW327" s="3"/>
      <c r="JX327" s="3"/>
      <c r="JY327" s="3"/>
      <c r="JZ327" s="3"/>
      <c r="KA327" s="3"/>
      <c r="KB327" s="3"/>
      <c r="KC327" s="3"/>
      <c r="KD327" s="3"/>
      <c r="KE327" s="3"/>
      <c r="KF327" s="3"/>
      <c r="KG327" s="3"/>
      <c r="KH327" s="3"/>
      <c r="KI327" s="3"/>
      <c r="KJ327" s="3"/>
      <c r="KK327" s="3"/>
      <c r="KL327" s="3"/>
      <c r="KM327" s="3"/>
      <c r="KN327" s="3"/>
      <c r="KO327" s="3"/>
      <c r="KP327" s="3"/>
      <c r="KQ327" s="3"/>
      <c r="KR327" s="3"/>
      <c r="KS327" s="3"/>
      <c r="KT327" s="3"/>
      <c r="KU327" s="3"/>
      <c r="KV327" s="3"/>
      <c r="KW327" s="3"/>
      <c r="KX327" s="3"/>
      <c r="KY327" s="3"/>
      <c r="KZ327" s="3"/>
      <c r="LA327" s="3"/>
      <c r="LB327" s="3"/>
    </row>
    <row r="328" spans="1:314" ht="26.1" customHeight="1">
      <c r="A328" s="2">
        <v>164</v>
      </c>
      <c r="B328" s="40" t="s">
        <v>168</v>
      </c>
      <c r="C328" s="42" t="s">
        <v>380</v>
      </c>
      <c r="D328" s="1" t="s">
        <v>55</v>
      </c>
      <c r="E328" s="3" t="s">
        <v>385</v>
      </c>
      <c r="F328" s="3" t="s">
        <v>386</v>
      </c>
      <c r="G328" s="1" t="s">
        <v>0</v>
      </c>
      <c r="H328" s="12">
        <v>36687</v>
      </c>
      <c r="I328" s="2">
        <f t="shared" ca="1" si="5"/>
        <v>14</v>
      </c>
      <c r="J328" s="1">
        <v>169</v>
      </c>
      <c r="K328" s="1">
        <v>56</v>
      </c>
      <c r="L328" s="13" t="s">
        <v>149</v>
      </c>
      <c r="M328" s="1" t="s">
        <v>38</v>
      </c>
      <c r="N328" s="4" t="s">
        <v>438</v>
      </c>
      <c r="O328" s="7" t="s">
        <v>406</v>
      </c>
      <c r="P328" s="44" t="s">
        <v>39</v>
      </c>
      <c r="S328" s="2" t="s">
        <v>473</v>
      </c>
      <c r="T328" s="38">
        <v>0.4513888888888889</v>
      </c>
      <c r="U328" s="2" t="s">
        <v>470</v>
      </c>
      <c r="Y328" s="2">
        <v>2</v>
      </c>
    </row>
    <row r="329" spans="1:314" ht="26.1" customHeight="1">
      <c r="A329" s="2">
        <v>167</v>
      </c>
      <c r="B329" s="40" t="s">
        <v>168</v>
      </c>
      <c r="C329" s="42" t="s">
        <v>380</v>
      </c>
      <c r="D329" s="1" t="s">
        <v>55</v>
      </c>
      <c r="E329" s="3" t="s">
        <v>391</v>
      </c>
      <c r="F329" s="3" t="s">
        <v>392</v>
      </c>
      <c r="G329" s="1" t="s">
        <v>0</v>
      </c>
      <c r="H329" s="12">
        <v>36101</v>
      </c>
      <c r="I329" s="2">
        <f t="shared" ca="1" si="5"/>
        <v>15</v>
      </c>
      <c r="J329" s="1">
        <v>174</v>
      </c>
      <c r="K329" s="1">
        <v>63</v>
      </c>
      <c r="L329" s="1" t="s">
        <v>159</v>
      </c>
      <c r="M329" s="1" t="s">
        <v>38</v>
      </c>
      <c r="N329" s="4" t="s">
        <v>438</v>
      </c>
      <c r="O329" s="7" t="s">
        <v>406</v>
      </c>
      <c r="P329" s="44" t="s">
        <v>39</v>
      </c>
      <c r="S329" s="2" t="s">
        <v>473</v>
      </c>
      <c r="T329" s="38">
        <v>0.4513888888888889</v>
      </c>
      <c r="U329" s="2" t="s">
        <v>470</v>
      </c>
      <c r="Y329" s="2">
        <v>3</v>
      </c>
    </row>
    <row r="330" spans="1:314" ht="26.1" hidden="1" customHeight="1">
      <c r="A330" s="2">
        <v>191</v>
      </c>
      <c r="B330" s="40" t="s">
        <v>458</v>
      </c>
      <c r="C330" s="40"/>
      <c r="D330" s="2" t="s">
        <v>55</v>
      </c>
      <c r="E330" s="3" t="s">
        <v>461</v>
      </c>
      <c r="F330" s="17" t="s">
        <v>462</v>
      </c>
      <c r="G330" s="2" t="s">
        <v>0</v>
      </c>
      <c r="H330" s="12">
        <v>36950</v>
      </c>
      <c r="I330" s="2">
        <f t="shared" ca="1" si="5"/>
        <v>13</v>
      </c>
      <c r="J330" s="2"/>
      <c r="K330" s="2">
        <v>60</v>
      </c>
      <c r="L330" s="2" t="s">
        <v>159</v>
      </c>
      <c r="M330" s="2" t="s">
        <v>38</v>
      </c>
      <c r="N330" s="4" t="s">
        <v>438</v>
      </c>
      <c r="O330" s="4" t="s">
        <v>406</v>
      </c>
      <c r="P330" s="45" t="s">
        <v>39</v>
      </c>
      <c r="R330" s="2"/>
      <c r="S330" s="2" t="s">
        <v>473</v>
      </c>
      <c r="T330" s="38">
        <v>0.4513888888888889</v>
      </c>
      <c r="U330" s="2" t="s">
        <v>470</v>
      </c>
      <c r="Y330" s="2">
        <v>4</v>
      </c>
    </row>
    <row r="331" spans="1:314" s="14" customFormat="1" ht="26.1" customHeight="1">
      <c r="A331" s="2">
        <v>124</v>
      </c>
      <c r="B331" s="40" t="s">
        <v>168</v>
      </c>
      <c r="C331" s="42" t="s">
        <v>354</v>
      </c>
      <c r="D331" s="1" t="s">
        <v>55</v>
      </c>
      <c r="E331" s="3" t="s">
        <v>355</v>
      </c>
      <c r="F331" s="3" t="s">
        <v>356</v>
      </c>
      <c r="G331" s="1" t="s">
        <v>24</v>
      </c>
      <c r="H331" s="12">
        <v>36286</v>
      </c>
      <c r="I331" s="2">
        <f t="shared" ca="1" si="5"/>
        <v>15</v>
      </c>
      <c r="J331" s="1">
        <v>167</v>
      </c>
      <c r="K331" s="1">
        <v>59</v>
      </c>
      <c r="L331" s="1" t="s">
        <v>31</v>
      </c>
      <c r="M331" s="1" t="s">
        <v>38</v>
      </c>
      <c r="N331" s="4" t="s">
        <v>438</v>
      </c>
      <c r="O331" s="7" t="s">
        <v>405</v>
      </c>
      <c r="P331" s="44" t="s">
        <v>39</v>
      </c>
      <c r="Q331" s="5"/>
      <c r="R331" s="1"/>
      <c r="S331" s="1" t="s">
        <v>473</v>
      </c>
      <c r="T331" s="38">
        <v>0.45833333333333331</v>
      </c>
      <c r="U331" s="2" t="s">
        <v>469</v>
      </c>
      <c r="V331" s="2"/>
      <c r="W331" s="2"/>
      <c r="X331" s="2"/>
      <c r="Y331" s="2">
        <v>1</v>
      </c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  <c r="IV331" s="3"/>
      <c r="IW331" s="3"/>
      <c r="IX331" s="3"/>
      <c r="IY331" s="3"/>
      <c r="IZ331" s="3"/>
      <c r="JA331" s="3"/>
      <c r="JB331" s="3"/>
      <c r="JC331" s="3"/>
      <c r="JD331" s="3"/>
      <c r="JE331" s="3"/>
      <c r="JF331" s="3"/>
      <c r="JG331" s="3"/>
      <c r="JH331" s="3"/>
      <c r="JI331" s="3"/>
      <c r="JJ331" s="3"/>
      <c r="JK331" s="3"/>
      <c r="JL331" s="3"/>
      <c r="JM331" s="3"/>
      <c r="JN331" s="3"/>
      <c r="JO331" s="3"/>
      <c r="JP331" s="3"/>
      <c r="JQ331" s="3"/>
      <c r="JR331" s="3"/>
      <c r="JS331" s="3"/>
      <c r="JT331" s="3"/>
      <c r="JU331" s="3"/>
      <c r="JV331" s="3"/>
      <c r="JW331" s="3"/>
      <c r="JX331" s="3"/>
      <c r="JY331" s="3"/>
      <c r="JZ331" s="3"/>
      <c r="KA331" s="3"/>
      <c r="KB331" s="3"/>
      <c r="KC331" s="3"/>
      <c r="KD331" s="3"/>
      <c r="KE331" s="3"/>
      <c r="KF331" s="3"/>
      <c r="KG331" s="3"/>
      <c r="KH331" s="3"/>
      <c r="KI331" s="3"/>
      <c r="KJ331" s="3"/>
      <c r="KK331" s="3"/>
      <c r="KL331" s="3"/>
      <c r="KM331" s="3"/>
      <c r="KN331" s="3"/>
      <c r="KO331" s="3"/>
      <c r="KP331" s="3"/>
      <c r="KQ331" s="3"/>
      <c r="KR331" s="3"/>
      <c r="KS331" s="3"/>
      <c r="KT331" s="3"/>
      <c r="KU331" s="3"/>
      <c r="KV331" s="3"/>
      <c r="KW331" s="3"/>
      <c r="KX331" s="3"/>
      <c r="KY331" s="3"/>
      <c r="KZ331" s="3"/>
      <c r="LA331" s="3"/>
      <c r="LB331" s="3"/>
    </row>
    <row r="332" spans="1:314" s="14" customFormat="1" ht="26.1" customHeight="1">
      <c r="A332" s="2">
        <v>125</v>
      </c>
      <c r="B332" s="40" t="s">
        <v>168</v>
      </c>
      <c r="C332" s="42" t="s">
        <v>354</v>
      </c>
      <c r="D332" s="1" t="s">
        <v>55</v>
      </c>
      <c r="E332" s="3" t="s">
        <v>341</v>
      </c>
      <c r="F332" s="3" t="s">
        <v>357</v>
      </c>
      <c r="G332" s="1" t="s">
        <v>24</v>
      </c>
      <c r="H332" s="12">
        <v>36407</v>
      </c>
      <c r="I332" s="2">
        <f t="shared" ca="1" si="5"/>
        <v>15</v>
      </c>
      <c r="J332" s="1">
        <v>176</v>
      </c>
      <c r="K332" s="1">
        <v>55</v>
      </c>
      <c r="L332" s="1" t="s">
        <v>31</v>
      </c>
      <c r="M332" s="1" t="s">
        <v>38</v>
      </c>
      <c r="N332" s="4" t="s">
        <v>438</v>
      </c>
      <c r="O332" s="7" t="s">
        <v>405</v>
      </c>
      <c r="P332" s="44" t="s">
        <v>39</v>
      </c>
      <c r="Q332" s="5"/>
      <c r="R332" s="1"/>
      <c r="S332" s="1" t="s">
        <v>473</v>
      </c>
      <c r="T332" s="38">
        <v>0.45833333333333331</v>
      </c>
      <c r="U332" s="2" t="s">
        <v>469</v>
      </c>
      <c r="V332" s="2"/>
      <c r="W332" s="2"/>
      <c r="X332" s="2"/>
      <c r="Y332" s="2">
        <v>2</v>
      </c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  <c r="IV332" s="3"/>
      <c r="IW332" s="3"/>
      <c r="IX332" s="3"/>
      <c r="IY332" s="3"/>
      <c r="IZ332" s="3"/>
      <c r="JA332" s="3"/>
      <c r="JB332" s="3"/>
      <c r="JC332" s="3"/>
      <c r="JD332" s="3"/>
      <c r="JE332" s="3"/>
      <c r="JF332" s="3"/>
      <c r="JG332" s="3"/>
      <c r="JH332" s="3"/>
      <c r="JI332" s="3"/>
      <c r="JJ332" s="3"/>
      <c r="JK332" s="3"/>
      <c r="JL332" s="3"/>
      <c r="JM332" s="3"/>
      <c r="JN332" s="3"/>
      <c r="JO332" s="3"/>
      <c r="JP332" s="3"/>
      <c r="JQ332" s="3"/>
      <c r="JR332" s="3"/>
      <c r="JS332" s="3"/>
      <c r="JT332" s="3"/>
      <c r="JU332" s="3"/>
      <c r="JV332" s="3"/>
      <c r="JW332" s="3"/>
      <c r="JX332" s="3"/>
      <c r="JY332" s="3"/>
      <c r="JZ332" s="3"/>
      <c r="KA332" s="3"/>
      <c r="KB332" s="3"/>
      <c r="KC332" s="3"/>
      <c r="KD332" s="3"/>
      <c r="KE332" s="3"/>
      <c r="KF332" s="3"/>
      <c r="KG332" s="3"/>
      <c r="KH332" s="3"/>
      <c r="KI332" s="3"/>
      <c r="KJ332" s="3"/>
      <c r="KK332" s="3"/>
      <c r="KL332" s="3"/>
      <c r="KM332" s="3"/>
      <c r="KN332" s="3"/>
      <c r="KO332" s="3"/>
      <c r="KP332" s="3"/>
      <c r="KQ332" s="3"/>
      <c r="KR332" s="3"/>
      <c r="KS332" s="3"/>
      <c r="KT332" s="3"/>
      <c r="KU332" s="3"/>
      <c r="KV332" s="3"/>
      <c r="KW332" s="3"/>
      <c r="KX332" s="3"/>
      <c r="KY332" s="3"/>
      <c r="KZ332" s="3"/>
      <c r="LA332" s="3"/>
      <c r="LB332" s="3"/>
    </row>
    <row r="333" spans="1:314" s="14" customFormat="1" ht="26.1" customHeight="1">
      <c r="A333" s="2">
        <v>144</v>
      </c>
      <c r="B333" s="40" t="s">
        <v>168</v>
      </c>
      <c r="C333" s="40" t="s">
        <v>322</v>
      </c>
      <c r="D333" s="1" t="s">
        <v>55</v>
      </c>
      <c r="E333" t="s">
        <v>337</v>
      </c>
      <c r="F333" s="3" t="s">
        <v>338</v>
      </c>
      <c r="G333" s="1" t="s">
        <v>24</v>
      </c>
      <c r="H333" s="12">
        <v>36171</v>
      </c>
      <c r="I333" s="2">
        <f t="shared" ca="1" si="5"/>
        <v>15</v>
      </c>
      <c r="J333" s="1"/>
      <c r="K333" s="1">
        <v>46</v>
      </c>
      <c r="L333" s="1" t="s">
        <v>31</v>
      </c>
      <c r="M333" s="1" t="s">
        <v>38</v>
      </c>
      <c r="N333" s="4" t="s">
        <v>438</v>
      </c>
      <c r="O333" s="7" t="s">
        <v>405</v>
      </c>
      <c r="P333" s="44" t="s">
        <v>39</v>
      </c>
      <c r="Q333" s="5"/>
      <c r="R333" s="1"/>
      <c r="S333" s="1" t="s">
        <v>473</v>
      </c>
      <c r="T333" s="38">
        <v>0.45833333333333331</v>
      </c>
      <c r="U333" s="2" t="s">
        <v>469</v>
      </c>
      <c r="V333" s="2"/>
      <c r="W333" s="2"/>
      <c r="X333" s="2"/>
      <c r="Y333" s="2">
        <v>3</v>
      </c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  <c r="IV333" s="3"/>
      <c r="IW333" s="3"/>
      <c r="IX333" s="3"/>
      <c r="IY333" s="3"/>
      <c r="IZ333" s="3"/>
      <c r="JA333" s="3"/>
      <c r="JB333" s="3"/>
      <c r="JC333" s="3"/>
      <c r="JD333" s="3"/>
      <c r="JE333" s="3"/>
      <c r="JF333" s="3"/>
      <c r="JG333" s="3"/>
      <c r="JH333" s="3"/>
      <c r="JI333" s="3"/>
      <c r="JJ333" s="3"/>
      <c r="JK333" s="3"/>
      <c r="JL333" s="3"/>
      <c r="JM333" s="3"/>
      <c r="JN333" s="3"/>
      <c r="JO333" s="3"/>
      <c r="JP333" s="3"/>
      <c r="JQ333" s="3"/>
      <c r="JR333" s="3"/>
      <c r="JS333" s="3"/>
      <c r="JT333" s="3"/>
      <c r="JU333" s="3"/>
      <c r="JV333" s="3"/>
      <c r="JW333" s="3"/>
      <c r="JX333" s="3"/>
      <c r="JY333" s="3"/>
      <c r="JZ333" s="3"/>
      <c r="KA333" s="3"/>
      <c r="KB333" s="3"/>
      <c r="KC333" s="3"/>
      <c r="KD333" s="3"/>
      <c r="KE333" s="3"/>
      <c r="KF333" s="3"/>
      <c r="KG333" s="3"/>
      <c r="KH333" s="3"/>
      <c r="KI333" s="3"/>
      <c r="KJ333" s="3"/>
      <c r="KK333" s="3"/>
      <c r="KL333" s="3"/>
      <c r="KM333" s="3"/>
      <c r="KN333" s="3"/>
      <c r="KO333" s="3"/>
      <c r="KP333" s="3"/>
      <c r="KQ333" s="3"/>
      <c r="KR333" s="3"/>
      <c r="KS333" s="3"/>
      <c r="KT333" s="3"/>
      <c r="KU333" s="3"/>
      <c r="KV333" s="3"/>
      <c r="KW333" s="3"/>
      <c r="KX333" s="3"/>
      <c r="KY333" s="3"/>
      <c r="KZ333" s="3"/>
      <c r="LA333" s="3"/>
      <c r="LB333" s="3"/>
    </row>
    <row r="334" spans="1:314" ht="26.1" hidden="1" customHeight="1">
      <c r="A334" s="2">
        <v>26</v>
      </c>
      <c r="B334" s="40" t="s">
        <v>125</v>
      </c>
      <c r="C334" s="40"/>
      <c r="D334" s="2" t="s">
        <v>55</v>
      </c>
      <c r="E334" s="3" t="s">
        <v>126</v>
      </c>
      <c r="F334" s="3" t="s">
        <v>127</v>
      </c>
      <c r="G334" s="2" t="s">
        <v>24</v>
      </c>
      <c r="H334" s="12">
        <v>37024</v>
      </c>
      <c r="I334" s="2">
        <f t="shared" ca="1" si="5"/>
        <v>13</v>
      </c>
      <c r="J334" s="2">
        <v>160</v>
      </c>
      <c r="K334" s="2">
        <v>55</v>
      </c>
      <c r="L334" s="2" t="s">
        <v>128</v>
      </c>
      <c r="M334" s="2" t="s">
        <v>38</v>
      </c>
      <c r="N334" s="4" t="s">
        <v>438</v>
      </c>
      <c r="O334" s="4" t="s">
        <v>405</v>
      </c>
      <c r="P334" s="45" t="s">
        <v>39</v>
      </c>
      <c r="Q334" s="16"/>
      <c r="R334" s="2"/>
      <c r="S334" s="1" t="s">
        <v>473</v>
      </c>
      <c r="T334" s="38">
        <v>0.45833333333333331</v>
      </c>
      <c r="U334" s="2" t="s">
        <v>469</v>
      </c>
      <c r="Y334" s="2">
        <v>4</v>
      </c>
    </row>
    <row r="335" spans="1:314" ht="26.1" customHeight="1">
      <c r="A335" s="2">
        <v>163</v>
      </c>
      <c r="B335" s="40" t="s">
        <v>168</v>
      </c>
      <c r="C335" s="42" t="s">
        <v>380</v>
      </c>
      <c r="D335" s="1" t="s">
        <v>55</v>
      </c>
      <c r="E335" s="3" t="s">
        <v>383</v>
      </c>
      <c r="F335" s="3" t="s">
        <v>384</v>
      </c>
      <c r="G335" s="1" t="s">
        <v>0</v>
      </c>
      <c r="H335" s="12">
        <v>35485</v>
      </c>
      <c r="I335" s="2">
        <f t="shared" ca="1" si="5"/>
        <v>17</v>
      </c>
      <c r="J335" s="1">
        <v>162</v>
      </c>
      <c r="K335" s="1">
        <v>43</v>
      </c>
      <c r="L335" s="1" t="s">
        <v>82</v>
      </c>
      <c r="M335" s="1" t="s">
        <v>38</v>
      </c>
      <c r="N335" s="4" t="s">
        <v>438</v>
      </c>
      <c r="O335" s="7" t="s">
        <v>307</v>
      </c>
      <c r="P335" s="44" t="s">
        <v>39</v>
      </c>
      <c r="S335" s="1" t="s">
        <v>473</v>
      </c>
      <c r="T335" s="38">
        <v>0.46180555555555558</v>
      </c>
      <c r="U335" s="2" t="s">
        <v>470</v>
      </c>
      <c r="Y335" s="2">
        <v>1</v>
      </c>
    </row>
    <row r="336" spans="1:314" ht="26.1" customHeight="1">
      <c r="A336" s="2">
        <v>128</v>
      </c>
      <c r="B336" s="40" t="s">
        <v>168</v>
      </c>
      <c r="C336" s="42" t="s">
        <v>354</v>
      </c>
      <c r="D336" s="1" t="s">
        <v>55</v>
      </c>
      <c r="E336" s="3" t="s">
        <v>309</v>
      </c>
      <c r="F336" s="3" t="s">
        <v>360</v>
      </c>
      <c r="G336" s="1" t="s">
        <v>0</v>
      </c>
      <c r="H336" s="12">
        <v>35547</v>
      </c>
      <c r="I336" s="2">
        <f t="shared" ca="1" si="5"/>
        <v>17</v>
      </c>
      <c r="J336" s="1">
        <v>173</v>
      </c>
      <c r="K336" s="1">
        <v>59</v>
      </c>
      <c r="L336" s="1" t="s">
        <v>159</v>
      </c>
      <c r="M336" s="1" t="s">
        <v>38</v>
      </c>
      <c r="N336" s="4" t="s">
        <v>438</v>
      </c>
      <c r="O336" s="7" t="s">
        <v>307</v>
      </c>
      <c r="P336" s="44" t="s">
        <v>39</v>
      </c>
      <c r="S336" s="1" t="s">
        <v>473</v>
      </c>
      <c r="T336" s="38">
        <v>0.46180555555555558</v>
      </c>
      <c r="U336" s="2" t="s">
        <v>470</v>
      </c>
      <c r="Y336" s="2">
        <v>2</v>
      </c>
    </row>
    <row r="337" spans="1:314" ht="26.1" customHeight="1">
      <c r="A337" s="2">
        <v>108</v>
      </c>
      <c r="B337" s="40" t="s">
        <v>168</v>
      </c>
      <c r="C337" s="40" t="s">
        <v>408</v>
      </c>
      <c r="D337" s="2" t="s">
        <v>55</v>
      </c>
      <c r="E337" s="3" t="s">
        <v>190</v>
      </c>
      <c r="F337" s="3" t="s">
        <v>305</v>
      </c>
      <c r="G337" s="2" t="s">
        <v>0</v>
      </c>
      <c r="H337" s="12">
        <v>36037</v>
      </c>
      <c r="I337" s="2">
        <f t="shared" ca="1" si="5"/>
        <v>16</v>
      </c>
      <c r="J337" s="2"/>
      <c r="K337" s="2">
        <v>59</v>
      </c>
      <c r="L337" s="2" t="s">
        <v>303</v>
      </c>
      <c r="M337" s="2" t="s">
        <v>38</v>
      </c>
      <c r="N337" s="4" t="s">
        <v>438</v>
      </c>
      <c r="O337" s="4" t="s">
        <v>307</v>
      </c>
      <c r="P337" s="45" t="s">
        <v>39</v>
      </c>
      <c r="Q337" s="16"/>
      <c r="R337" s="2"/>
      <c r="S337" s="1" t="s">
        <v>473</v>
      </c>
      <c r="T337" s="38">
        <v>0.46180555555555558</v>
      </c>
      <c r="U337" s="2" t="s">
        <v>470</v>
      </c>
      <c r="Y337" s="2">
        <v>3</v>
      </c>
    </row>
    <row r="338" spans="1:314" ht="26.1" hidden="1" customHeight="1">
      <c r="A338" s="2">
        <v>141</v>
      </c>
      <c r="B338" s="40" t="s">
        <v>168</v>
      </c>
      <c r="C338" s="40" t="s">
        <v>322</v>
      </c>
      <c r="D338" s="1" t="s">
        <v>55</v>
      </c>
      <c r="E338" t="s">
        <v>313</v>
      </c>
      <c r="F338" s="3" t="s">
        <v>332</v>
      </c>
      <c r="G338" s="1" t="s">
        <v>0</v>
      </c>
      <c r="H338" s="12">
        <v>36041</v>
      </c>
      <c r="I338" s="2">
        <f t="shared" ca="1" si="5"/>
        <v>16</v>
      </c>
      <c r="K338" s="2">
        <v>50</v>
      </c>
      <c r="L338" s="1" t="s">
        <v>149</v>
      </c>
      <c r="M338" s="1" t="s">
        <v>38</v>
      </c>
      <c r="N338" s="4" t="s">
        <v>438</v>
      </c>
      <c r="O338" s="7" t="s">
        <v>307</v>
      </c>
      <c r="P338" s="44" t="s">
        <v>39</v>
      </c>
      <c r="S338" s="1" t="s">
        <v>473</v>
      </c>
      <c r="T338" s="38">
        <v>0.46180555555555558</v>
      </c>
      <c r="U338" s="2" t="s">
        <v>470</v>
      </c>
      <c r="Y338" s="2">
        <v>4</v>
      </c>
    </row>
    <row r="339" spans="1:314" ht="26.1" customHeight="1">
      <c r="A339" s="2">
        <v>109</v>
      </c>
      <c r="B339" s="40" t="s">
        <v>168</v>
      </c>
      <c r="C339" s="40" t="s">
        <v>408</v>
      </c>
      <c r="D339" s="2" t="s">
        <v>55</v>
      </c>
      <c r="E339" s="3" t="s">
        <v>287</v>
      </c>
      <c r="F339" s="3" t="s">
        <v>306</v>
      </c>
      <c r="G339" s="2" t="s">
        <v>0</v>
      </c>
      <c r="H339" s="12">
        <v>35697</v>
      </c>
      <c r="I339" s="2">
        <f t="shared" ca="1" si="5"/>
        <v>17</v>
      </c>
      <c r="J339" s="2"/>
      <c r="K339" s="2">
        <v>69</v>
      </c>
      <c r="L339" s="2" t="s">
        <v>303</v>
      </c>
      <c r="M339" s="2" t="s">
        <v>38</v>
      </c>
      <c r="N339" s="4" t="s">
        <v>438</v>
      </c>
      <c r="O339" s="4" t="s">
        <v>308</v>
      </c>
      <c r="P339" s="45" t="s">
        <v>39</v>
      </c>
      <c r="Q339" s="16"/>
      <c r="R339" s="2"/>
      <c r="S339" s="2" t="s">
        <v>473</v>
      </c>
      <c r="T339" s="38">
        <v>0.46875</v>
      </c>
      <c r="U339" s="2" t="s">
        <v>469</v>
      </c>
      <c r="Y339" s="2">
        <v>1</v>
      </c>
    </row>
    <row r="340" spans="1:314" ht="26.1" customHeight="1">
      <c r="A340" s="2">
        <v>131</v>
      </c>
      <c r="B340" s="40" t="s">
        <v>168</v>
      </c>
      <c r="C340" s="42" t="s">
        <v>354</v>
      </c>
      <c r="D340" s="1" t="s">
        <v>55</v>
      </c>
      <c r="E340" s="3" t="s">
        <v>253</v>
      </c>
      <c r="F340" s="3" t="s">
        <v>363</v>
      </c>
      <c r="G340" s="1" t="s">
        <v>0</v>
      </c>
      <c r="H340" s="12">
        <v>35018</v>
      </c>
      <c r="I340" s="2">
        <f t="shared" ca="1" si="5"/>
        <v>18</v>
      </c>
      <c r="J340" s="1">
        <v>178</v>
      </c>
      <c r="K340" s="1">
        <v>73</v>
      </c>
      <c r="L340" s="1" t="s">
        <v>82</v>
      </c>
      <c r="M340" s="1" t="s">
        <v>38</v>
      </c>
      <c r="N340" s="4" t="s">
        <v>438</v>
      </c>
      <c r="O340" s="7" t="s">
        <v>308</v>
      </c>
      <c r="P340" s="44" t="s">
        <v>39</v>
      </c>
      <c r="S340" s="2" t="s">
        <v>473</v>
      </c>
      <c r="T340" s="38">
        <v>0.46875</v>
      </c>
      <c r="U340" s="2" t="s">
        <v>469</v>
      </c>
      <c r="Y340" s="2">
        <v>2</v>
      </c>
    </row>
    <row r="341" spans="1:314" ht="26.1" customHeight="1">
      <c r="A341" s="2">
        <v>129</v>
      </c>
      <c r="B341" s="40" t="s">
        <v>168</v>
      </c>
      <c r="C341" s="42" t="s">
        <v>354</v>
      </c>
      <c r="D341" s="1" t="s">
        <v>55</v>
      </c>
      <c r="E341" s="3" t="s">
        <v>267</v>
      </c>
      <c r="F341" s="3" t="s">
        <v>361</v>
      </c>
      <c r="G341" s="1" t="s">
        <v>0</v>
      </c>
      <c r="H341" s="12">
        <v>35853</v>
      </c>
      <c r="I341" s="2">
        <f t="shared" ca="1" si="5"/>
        <v>16</v>
      </c>
      <c r="J341" s="1">
        <v>178</v>
      </c>
      <c r="K341" s="1">
        <v>67</v>
      </c>
      <c r="L341" s="1" t="s">
        <v>132</v>
      </c>
      <c r="M341" s="1" t="s">
        <v>38</v>
      </c>
      <c r="N341" s="4" t="s">
        <v>438</v>
      </c>
      <c r="O341" s="7" t="s">
        <v>308</v>
      </c>
      <c r="P341" s="44" t="s">
        <v>39</v>
      </c>
      <c r="S341" s="2" t="s">
        <v>473</v>
      </c>
      <c r="T341" s="38">
        <v>0.46875</v>
      </c>
      <c r="U341" s="2" t="s">
        <v>469</v>
      </c>
      <c r="Y341" s="2">
        <v>3</v>
      </c>
    </row>
    <row r="342" spans="1:314" ht="26.1" hidden="1" customHeight="1">
      <c r="A342" s="2">
        <v>190</v>
      </c>
      <c r="B342" s="40" t="s">
        <v>458</v>
      </c>
      <c r="C342" s="40"/>
      <c r="D342" s="2" t="s">
        <v>55</v>
      </c>
      <c r="E342" s="3" t="s">
        <v>460</v>
      </c>
      <c r="F342" s="17" t="s">
        <v>459</v>
      </c>
      <c r="G342" s="2" t="s">
        <v>0</v>
      </c>
      <c r="H342" s="12">
        <v>36436</v>
      </c>
      <c r="I342" s="2">
        <f t="shared" ca="1" si="5"/>
        <v>15</v>
      </c>
      <c r="J342" s="2"/>
      <c r="K342" s="2">
        <v>70</v>
      </c>
      <c r="L342" s="2" t="s">
        <v>159</v>
      </c>
      <c r="M342" s="2" t="s">
        <v>38</v>
      </c>
      <c r="N342" s="4" t="s">
        <v>438</v>
      </c>
      <c r="O342" s="4" t="s">
        <v>308</v>
      </c>
      <c r="P342" s="45" t="s">
        <v>39</v>
      </c>
      <c r="R342" s="2"/>
      <c r="S342" s="2" t="s">
        <v>473</v>
      </c>
      <c r="T342" s="38">
        <v>0.46875</v>
      </c>
      <c r="U342" s="2" t="s">
        <v>469</v>
      </c>
      <c r="Y342" s="2">
        <v>4</v>
      </c>
    </row>
    <row r="343" spans="1:314" ht="26.1" customHeight="1">
      <c r="A343" s="2">
        <v>133</v>
      </c>
      <c r="B343" s="40" t="s">
        <v>168</v>
      </c>
      <c r="C343" s="42" t="s">
        <v>354</v>
      </c>
      <c r="D343" s="1" t="s">
        <v>55</v>
      </c>
      <c r="E343" s="3" t="s">
        <v>366</v>
      </c>
      <c r="F343" s="3" t="s">
        <v>361</v>
      </c>
      <c r="G343" s="1" t="s">
        <v>0</v>
      </c>
      <c r="H343" s="12">
        <v>35021</v>
      </c>
      <c r="I343" s="2">
        <f t="shared" ca="1" si="5"/>
        <v>18</v>
      </c>
      <c r="J343" s="1">
        <v>180</v>
      </c>
      <c r="K343" s="1">
        <v>74</v>
      </c>
      <c r="L343" s="1" t="s">
        <v>27</v>
      </c>
      <c r="M343" s="1" t="s">
        <v>38</v>
      </c>
      <c r="N343" s="4" t="s">
        <v>438</v>
      </c>
      <c r="O343" s="7" t="s">
        <v>53</v>
      </c>
      <c r="P343" s="44" t="s">
        <v>39</v>
      </c>
      <c r="S343" s="1" t="s">
        <v>473</v>
      </c>
      <c r="T343" s="38">
        <v>0.5</v>
      </c>
      <c r="U343" s="2" t="s">
        <v>470</v>
      </c>
      <c r="Y343" s="2">
        <v>1</v>
      </c>
    </row>
    <row r="344" spans="1:314" s="3" customFormat="1" ht="26.1" customHeight="1">
      <c r="A344" s="2">
        <v>140</v>
      </c>
      <c r="B344" s="40" t="s">
        <v>168</v>
      </c>
      <c r="C344" s="40" t="s">
        <v>322</v>
      </c>
      <c r="D344" s="2" t="s">
        <v>55</v>
      </c>
      <c r="E344" s="3" t="s">
        <v>330</v>
      </c>
      <c r="F344" s="3" t="s">
        <v>331</v>
      </c>
      <c r="G344" s="2" t="s">
        <v>0</v>
      </c>
      <c r="H344" s="12">
        <v>35396</v>
      </c>
      <c r="I344" s="2">
        <f t="shared" ca="1" si="5"/>
        <v>17</v>
      </c>
      <c r="J344" s="2"/>
      <c r="K344" s="2">
        <v>80</v>
      </c>
      <c r="L344" s="2" t="s">
        <v>27</v>
      </c>
      <c r="M344" s="2" t="s">
        <v>38</v>
      </c>
      <c r="N344" s="4" t="s">
        <v>438</v>
      </c>
      <c r="O344" s="4" t="s">
        <v>53</v>
      </c>
      <c r="P344" s="45" t="s">
        <v>39</v>
      </c>
      <c r="Q344" s="16"/>
      <c r="R344" s="2"/>
      <c r="S344" s="1" t="s">
        <v>473</v>
      </c>
      <c r="T344" s="38">
        <v>0.5</v>
      </c>
      <c r="U344" s="2" t="s">
        <v>470</v>
      </c>
      <c r="V344" s="2"/>
      <c r="W344" s="2"/>
      <c r="X344" s="2"/>
      <c r="Y344" s="2">
        <v>2</v>
      </c>
    </row>
    <row r="345" spans="1:314" ht="26.1" customHeight="1">
      <c r="A345" s="2">
        <v>126</v>
      </c>
      <c r="B345" s="40" t="s">
        <v>168</v>
      </c>
      <c r="C345" s="42" t="s">
        <v>354</v>
      </c>
      <c r="D345" s="1" t="s">
        <v>55</v>
      </c>
      <c r="E345" s="3" t="s">
        <v>209</v>
      </c>
      <c r="F345" s="3" t="s">
        <v>358</v>
      </c>
      <c r="G345" s="1" t="s">
        <v>0</v>
      </c>
      <c r="H345" s="12">
        <v>36071</v>
      </c>
      <c r="I345" s="2">
        <f t="shared" ca="1" si="5"/>
        <v>16</v>
      </c>
      <c r="J345" s="1">
        <v>182</v>
      </c>
      <c r="K345" s="1">
        <v>75</v>
      </c>
      <c r="L345" s="1" t="s">
        <v>149</v>
      </c>
      <c r="M345" s="1" t="s">
        <v>38</v>
      </c>
      <c r="N345" s="4" t="s">
        <v>438</v>
      </c>
      <c r="O345" s="7" t="s">
        <v>53</v>
      </c>
      <c r="P345" s="44" t="s">
        <v>39</v>
      </c>
      <c r="S345" s="1" t="s">
        <v>473</v>
      </c>
      <c r="T345" s="38">
        <v>0.5</v>
      </c>
      <c r="U345" s="2" t="s">
        <v>470</v>
      </c>
      <c r="Y345" s="2">
        <v>3</v>
      </c>
    </row>
    <row r="346" spans="1:314" s="14" customFormat="1" ht="26.1" hidden="1" customHeight="1">
      <c r="A346" s="2">
        <v>61</v>
      </c>
      <c r="B346" s="40" t="s">
        <v>168</v>
      </c>
      <c r="C346" s="40" t="s">
        <v>415</v>
      </c>
      <c r="D346" s="1" t="s">
        <v>55</v>
      </c>
      <c r="E346" s="3" t="s">
        <v>223</v>
      </c>
      <c r="F346" s="3" t="s">
        <v>222</v>
      </c>
      <c r="G346" s="1" t="s">
        <v>0</v>
      </c>
      <c r="H346" s="12">
        <v>36068</v>
      </c>
      <c r="I346" s="2">
        <f t="shared" ca="1" si="5"/>
        <v>16</v>
      </c>
      <c r="J346" s="1">
        <v>180</v>
      </c>
      <c r="K346" s="1">
        <v>75</v>
      </c>
      <c r="L346" s="1" t="s">
        <v>149</v>
      </c>
      <c r="M346" s="1" t="s">
        <v>38</v>
      </c>
      <c r="N346" s="4" t="s">
        <v>438</v>
      </c>
      <c r="O346" s="7" t="s">
        <v>53</v>
      </c>
      <c r="P346" s="44" t="s">
        <v>39</v>
      </c>
      <c r="Q346" s="5"/>
      <c r="R346" s="1"/>
      <c r="S346" s="1" t="s">
        <v>473</v>
      </c>
      <c r="T346" s="38">
        <v>0.5</v>
      </c>
      <c r="U346" s="2" t="s">
        <v>470</v>
      </c>
      <c r="V346" s="2"/>
      <c r="W346" s="2"/>
      <c r="X346" s="2"/>
      <c r="Y346" s="2">
        <v>4</v>
      </c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  <c r="IV346" s="3"/>
      <c r="IW346" s="3"/>
      <c r="IX346" s="3"/>
      <c r="IY346" s="3"/>
      <c r="IZ346" s="3"/>
      <c r="JA346" s="3"/>
      <c r="JB346" s="3"/>
      <c r="JC346" s="3"/>
      <c r="JD346" s="3"/>
      <c r="JE346" s="3"/>
      <c r="JF346" s="3"/>
      <c r="JG346" s="3"/>
      <c r="JH346" s="3"/>
      <c r="JI346" s="3"/>
      <c r="JJ346" s="3"/>
      <c r="JK346" s="3"/>
      <c r="JL346" s="3"/>
      <c r="JM346" s="3"/>
      <c r="JN346" s="3"/>
      <c r="JO346" s="3"/>
      <c r="JP346" s="3"/>
      <c r="JQ346" s="3"/>
      <c r="JR346" s="3"/>
      <c r="JS346" s="3"/>
      <c r="JT346" s="3"/>
      <c r="JU346" s="3"/>
      <c r="JV346" s="3"/>
      <c r="JW346" s="3"/>
      <c r="JX346" s="3"/>
      <c r="JY346" s="3"/>
      <c r="JZ346" s="3"/>
      <c r="KA346" s="3"/>
      <c r="KB346" s="3"/>
      <c r="KC346" s="3"/>
      <c r="KD346" s="3"/>
      <c r="KE346" s="3"/>
      <c r="KF346" s="3"/>
      <c r="KG346" s="3"/>
      <c r="KH346" s="3"/>
      <c r="KI346" s="3"/>
      <c r="KJ346" s="3"/>
      <c r="KK346" s="3"/>
      <c r="KL346" s="3"/>
      <c r="KM346" s="3"/>
      <c r="KN346" s="3"/>
      <c r="KO346" s="3"/>
      <c r="KP346" s="3"/>
      <c r="KQ346" s="3"/>
      <c r="KR346" s="3"/>
      <c r="KS346" s="3"/>
      <c r="KT346" s="3"/>
      <c r="KU346" s="3"/>
      <c r="KV346" s="3"/>
      <c r="KW346" s="3"/>
      <c r="KX346" s="3"/>
      <c r="KY346" s="3"/>
      <c r="KZ346" s="3"/>
      <c r="LA346" s="3"/>
      <c r="LB346" s="3"/>
    </row>
    <row r="347" spans="1:314" ht="26.1" hidden="1" customHeight="1">
      <c r="A347" s="2">
        <v>145</v>
      </c>
      <c r="B347" s="40" t="s">
        <v>168</v>
      </c>
      <c r="C347" s="40" t="s">
        <v>322</v>
      </c>
      <c r="D347" s="1" t="s">
        <v>55</v>
      </c>
      <c r="E347" t="s">
        <v>339</v>
      </c>
      <c r="F347" s="3" t="s">
        <v>340</v>
      </c>
      <c r="G347" s="1" t="s">
        <v>0</v>
      </c>
      <c r="H347" s="12">
        <v>35296</v>
      </c>
      <c r="I347" s="2">
        <f t="shared" ca="1" si="5"/>
        <v>18</v>
      </c>
      <c r="J347" s="2"/>
      <c r="K347" s="2">
        <v>76</v>
      </c>
      <c r="L347" s="1" t="s">
        <v>159</v>
      </c>
      <c r="M347" s="1" t="s">
        <v>38</v>
      </c>
      <c r="N347" s="4" t="s">
        <v>438</v>
      </c>
      <c r="O347" s="7" t="s">
        <v>53</v>
      </c>
      <c r="P347" s="44" t="s">
        <v>39</v>
      </c>
      <c r="S347" s="1" t="s">
        <v>473</v>
      </c>
      <c r="T347" s="38">
        <v>0.5</v>
      </c>
      <c r="U347" s="2" t="s">
        <v>470</v>
      </c>
    </row>
    <row r="348" spans="1:314" s="3" customFormat="1" ht="26.1" hidden="1" customHeight="1">
      <c r="A348" s="2">
        <v>8</v>
      </c>
      <c r="B348" s="40" t="s">
        <v>63</v>
      </c>
      <c r="C348" s="40" t="s">
        <v>62</v>
      </c>
      <c r="D348" s="2" t="s">
        <v>55</v>
      </c>
      <c r="E348" t="s">
        <v>34</v>
      </c>
      <c r="F348" t="s">
        <v>35</v>
      </c>
      <c r="G348" s="1" t="s">
        <v>0</v>
      </c>
      <c r="H348" s="12">
        <v>35289</v>
      </c>
      <c r="I348" s="2">
        <f t="shared" ca="1" si="5"/>
        <v>18</v>
      </c>
      <c r="J348" s="1"/>
      <c r="K348" s="1">
        <v>82</v>
      </c>
      <c r="L348" s="1" t="s">
        <v>31</v>
      </c>
      <c r="M348" s="2" t="s">
        <v>38</v>
      </c>
      <c r="N348" s="4" t="s">
        <v>438</v>
      </c>
      <c r="O348" s="7" t="s">
        <v>53</v>
      </c>
      <c r="P348" s="45" t="s">
        <v>39</v>
      </c>
      <c r="Q348" s="5"/>
      <c r="R348" s="1"/>
      <c r="S348" s="1" t="s">
        <v>473</v>
      </c>
      <c r="T348" s="38">
        <v>0.5</v>
      </c>
      <c r="U348" s="2" t="s">
        <v>470</v>
      </c>
      <c r="V348" s="2"/>
      <c r="W348" s="2"/>
      <c r="X348" s="2"/>
      <c r="Y348" s="2"/>
    </row>
    <row r="349" spans="1:314" ht="26.1" customHeight="1">
      <c r="A349" s="2">
        <v>106</v>
      </c>
      <c r="B349" s="40" t="s">
        <v>168</v>
      </c>
      <c r="C349" s="40" t="s">
        <v>408</v>
      </c>
      <c r="D349" s="2" t="s">
        <v>55</v>
      </c>
      <c r="E349" s="3" t="s">
        <v>302</v>
      </c>
      <c r="F349" s="3" t="s">
        <v>301</v>
      </c>
      <c r="G349" s="2" t="s">
        <v>24</v>
      </c>
      <c r="H349" s="12">
        <v>35095</v>
      </c>
      <c r="I349" s="2">
        <f t="shared" ca="1" si="5"/>
        <v>18</v>
      </c>
      <c r="J349" s="2"/>
      <c r="K349" s="2">
        <v>52</v>
      </c>
      <c r="L349" s="2" t="s">
        <v>303</v>
      </c>
      <c r="M349" s="2" t="s">
        <v>38</v>
      </c>
      <c r="N349" s="4" t="s">
        <v>438</v>
      </c>
      <c r="O349" s="4" t="s">
        <v>139</v>
      </c>
      <c r="P349" s="45" t="s">
        <v>39</v>
      </c>
      <c r="Q349" s="16"/>
      <c r="R349" s="2"/>
      <c r="S349" s="2" t="s">
        <v>473</v>
      </c>
      <c r="T349" s="38">
        <v>0.47916666666666669</v>
      </c>
      <c r="U349" s="2" t="s">
        <v>469</v>
      </c>
      <c r="Y349" s="2">
        <v>1</v>
      </c>
    </row>
    <row r="350" spans="1:314" ht="26.1" customHeight="1">
      <c r="A350" s="2">
        <v>29</v>
      </c>
      <c r="B350" s="40" t="s">
        <v>125</v>
      </c>
      <c r="D350" s="1" t="s">
        <v>55</v>
      </c>
      <c r="E350" s="3" t="s">
        <v>137</v>
      </c>
      <c r="F350" s="17" t="s">
        <v>138</v>
      </c>
      <c r="G350" s="1" t="s">
        <v>24</v>
      </c>
      <c r="H350" s="12">
        <v>35566</v>
      </c>
      <c r="I350" s="2">
        <f t="shared" ca="1" si="5"/>
        <v>17</v>
      </c>
      <c r="J350" s="1">
        <v>160</v>
      </c>
      <c r="K350" s="1">
        <v>59</v>
      </c>
      <c r="L350" s="1" t="s">
        <v>27</v>
      </c>
      <c r="M350" s="1" t="s">
        <v>38</v>
      </c>
      <c r="N350" s="4" t="s">
        <v>438</v>
      </c>
      <c r="O350" s="7" t="s">
        <v>139</v>
      </c>
      <c r="P350" s="44" t="s">
        <v>39</v>
      </c>
      <c r="S350" s="2" t="s">
        <v>473</v>
      </c>
      <c r="T350" s="38">
        <v>0.47916666666666669</v>
      </c>
      <c r="U350" s="2" t="s">
        <v>469</v>
      </c>
      <c r="Y350" s="2">
        <v>2</v>
      </c>
    </row>
    <row r="351" spans="1:314" ht="26.1" hidden="1" customHeight="1">
      <c r="A351" s="25">
        <v>38</v>
      </c>
      <c r="B351" s="26" t="s">
        <v>155</v>
      </c>
      <c r="C351" s="26" t="s">
        <v>156</v>
      </c>
      <c r="D351" s="25" t="s">
        <v>55</v>
      </c>
      <c r="E351" s="26" t="s">
        <v>162</v>
      </c>
      <c r="F351" s="31" t="s">
        <v>163</v>
      </c>
      <c r="G351" s="25" t="s">
        <v>24</v>
      </c>
      <c r="H351" s="27">
        <v>36025</v>
      </c>
      <c r="I351" s="25">
        <f t="shared" ref="I351:I414" ca="1" si="6">DATEDIF(H351,TODAY(),"Y")</f>
        <v>16</v>
      </c>
      <c r="J351" s="25"/>
      <c r="K351" s="25">
        <v>58</v>
      </c>
      <c r="L351" s="25" t="s">
        <v>82</v>
      </c>
      <c r="M351" s="25" t="s">
        <v>38</v>
      </c>
      <c r="N351" s="28" t="s">
        <v>439</v>
      </c>
      <c r="O351" s="28" t="s">
        <v>139</v>
      </c>
      <c r="P351" s="47" t="s">
        <v>39</v>
      </c>
      <c r="R351" s="25"/>
      <c r="S351" s="25"/>
      <c r="T351" s="25"/>
      <c r="U351" s="25"/>
      <c r="V351" s="25"/>
      <c r="W351" s="25"/>
      <c r="X351" s="25"/>
      <c r="Y351" s="25"/>
    </row>
    <row r="352" spans="1:314" ht="26.1" customHeight="1">
      <c r="A352" s="2">
        <v>132</v>
      </c>
      <c r="B352" s="40" t="s">
        <v>168</v>
      </c>
      <c r="C352" s="42" t="s">
        <v>354</v>
      </c>
      <c r="D352" s="1" t="s">
        <v>55</v>
      </c>
      <c r="E352" s="3" t="s">
        <v>364</v>
      </c>
      <c r="F352" s="3" t="s">
        <v>365</v>
      </c>
      <c r="G352" s="1" t="s">
        <v>0</v>
      </c>
      <c r="H352" s="12">
        <v>34894</v>
      </c>
      <c r="I352" s="2">
        <f t="shared" ca="1" si="6"/>
        <v>19</v>
      </c>
      <c r="J352" s="1">
        <v>178</v>
      </c>
      <c r="K352" s="1">
        <v>68</v>
      </c>
      <c r="L352" s="1" t="s">
        <v>27</v>
      </c>
      <c r="M352" s="1" t="s">
        <v>38</v>
      </c>
      <c r="N352" s="4" t="s">
        <v>438</v>
      </c>
      <c r="O352" s="7" t="s">
        <v>45</v>
      </c>
      <c r="P352" s="44" t="s">
        <v>39</v>
      </c>
      <c r="S352" s="1" t="s">
        <v>473</v>
      </c>
      <c r="T352" s="38">
        <v>0.48958333333333331</v>
      </c>
      <c r="U352" s="2" t="s">
        <v>470</v>
      </c>
      <c r="Y352" s="2">
        <v>1</v>
      </c>
    </row>
    <row r="353" spans="1:314" ht="26.1" customHeight="1">
      <c r="A353" s="2">
        <v>134</v>
      </c>
      <c r="B353" s="40" t="s">
        <v>168</v>
      </c>
      <c r="C353" s="42" t="s">
        <v>354</v>
      </c>
      <c r="D353" s="1" t="s">
        <v>55</v>
      </c>
      <c r="E353" s="3" t="s">
        <v>181</v>
      </c>
      <c r="F353" s="3" t="s">
        <v>367</v>
      </c>
      <c r="G353" s="1" t="s">
        <v>0</v>
      </c>
      <c r="H353" s="12">
        <v>33855</v>
      </c>
      <c r="I353" s="2">
        <f t="shared" ca="1" si="6"/>
        <v>22</v>
      </c>
      <c r="J353" s="1">
        <v>168</v>
      </c>
      <c r="K353" s="1">
        <v>59</v>
      </c>
      <c r="L353" s="1" t="s">
        <v>18</v>
      </c>
      <c r="M353" s="1" t="s">
        <v>38</v>
      </c>
      <c r="N353" s="4" t="s">
        <v>438</v>
      </c>
      <c r="O353" s="7" t="s">
        <v>45</v>
      </c>
      <c r="P353" s="44" t="s">
        <v>39</v>
      </c>
      <c r="S353" s="1" t="s">
        <v>473</v>
      </c>
      <c r="T353" s="38">
        <v>0.48958333333333331</v>
      </c>
      <c r="U353" s="2" t="s">
        <v>470</v>
      </c>
      <c r="Y353" s="2">
        <v>2</v>
      </c>
    </row>
    <row r="354" spans="1:314" ht="26.1" customHeight="1">
      <c r="A354" s="2">
        <v>139</v>
      </c>
      <c r="B354" s="40" t="s">
        <v>168</v>
      </c>
      <c r="C354" s="40" t="s">
        <v>322</v>
      </c>
      <c r="D354" s="2" t="s">
        <v>55</v>
      </c>
      <c r="E354" s="3" t="s">
        <v>209</v>
      </c>
      <c r="F354" s="3" t="s">
        <v>329</v>
      </c>
      <c r="G354" s="2" t="s">
        <v>0</v>
      </c>
      <c r="H354" s="12">
        <v>32630</v>
      </c>
      <c r="I354" s="2">
        <f t="shared" ca="1" si="6"/>
        <v>25</v>
      </c>
      <c r="J354" s="2"/>
      <c r="K354" s="2">
        <v>63</v>
      </c>
      <c r="L354" s="2" t="s">
        <v>18</v>
      </c>
      <c r="M354" s="2" t="s">
        <v>38</v>
      </c>
      <c r="N354" s="4" t="s">
        <v>438</v>
      </c>
      <c r="O354" s="4" t="s">
        <v>45</v>
      </c>
      <c r="P354" s="45" t="s">
        <v>39</v>
      </c>
      <c r="Q354" s="16"/>
      <c r="R354" s="2"/>
      <c r="S354" s="1" t="s">
        <v>473</v>
      </c>
      <c r="T354" s="38">
        <v>0.48958333333333331</v>
      </c>
      <c r="U354" s="2" t="s">
        <v>470</v>
      </c>
      <c r="Y354" s="2">
        <v>3</v>
      </c>
    </row>
    <row r="355" spans="1:314" ht="26.1" hidden="1" customHeight="1">
      <c r="A355" s="2">
        <v>3</v>
      </c>
      <c r="B355" s="40" t="s">
        <v>63</v>
      </c>
      <c r="C355" s="40" t="s">
        <v>62</v>
      </c>
      <c r="D355" s="2" t="s">
        <v>55</v>
      </c>
      <c r="E355" t="s">
        <v>21</v>
      </c>
      <c r="F355" s="3" t="s">
        <v>20</v>
      </c>
      <c r="G355" s="1" t="s">
        <v>0</v>
      </c>
      <c r="H355" s="12">
        <v>34200</v>
      </c>
      <c r="I355" s="2">
        <f t="shared" ca="1" si="6"/>
        <v>21</v>
      </c>
      <c r="K355" s="1">
        <v>66</v>
      </c>
      <c r="L355" s="1" t="s">
        <v>27</v>
      </c>
      <c r="M355" s="2" t="s">
        <v>38</v>
      </c>
      <c r="N355" s="4" t="s">
        <v>438</v>
      </c>
      <c r="O355" s="7" t="s">
        <v>45</v>
      </c>
      <c r="P355" s="45" t="s">
        <v>39</v>
      </c>
      <c r="S355" s="1" t="s">
        <v>473</v>
      </c>
      <c r="T355" s="38">
        <v>0.48958333333333331</v>
      </c>
      <c r="U355" s="2" t="s">
        <v>470</v>
      </c>
      <c r="Y355" s="2">
        <v>4</v>
      </c>
    </row>
    <row r="356" spans="1:314" ht="26.1" customHeight="1">
      <c r="A356" s="2">
        <v>95</v>
      </c>
      <c r="B356" s="40" t="s">
        <v>168</v>
      </c>
      <c r="C356" s="40" t="s">
        <v>408</v>
      </c>
      <c r="D356" s="1" t="s">
        <v>55</v>
      </c>
      <c r="E356" t="s">
        <v>287</v>
      </c>
      <c r="F356" s="3" t="s">
        <v>288</v>
      </c>
      <c r="G356" s="1" t="s">
        <v>0</v>
      </c>
      <c r="H356" s="12">
        <v>29395</v>
      </c>
      <c r="I356" s="2">
        <f t="shared" ca="1" si="6"/>
        <v>34</v>
      </c>
      <c r="K356" s="1">
        <v>78</v>
      </c>
      <c r="L356" s="1" t="s">
        <v>27</v>
      </c>
      <c r="M356" s="1" t="s">
        <v>38</v>
      </c>
      <c r="N356" s="4" t="s">
        <v>438</v>
      </c>
      <c r="O356" s="7" t="s">
        <v>42</v>
      </c>
      <c r="P356" s="44" t="s">
        <v>39</v>
      </c>
      <c r="S356" s="1" t="s">
        <v>473</v>
      </c>
      <c r="T356" s="38">
        <v>0.4826388888888889</v>
      </c>
      <c r="U356" s="2" t="s">
        <v>469</v>
      </c>
      <c r="Y356" s="2">
        <v>1</v>
      </c>
    </row>
    <row r="357" spans="1:314" ht="26.1" customHeight="1">
      <c r="A357" s="2">
        <v>1</v>
      </c>
      <c r="B357" s="40" t="s">
        <v>63</v>
      </c>
      <c r="C357" s="40" t="s">
        <v>62</v>
      </c>
      <c r="D357" s="2" t="s">
        <v>55</v>
      </c>
      <c r="E357" s="3" t="s">
        <v>16</v>
      </c>
      <c r="F357" s="3" t="s">
        <v>17</v>
      </c>
      <c r="G357" s="2" t="s">
        <v>0</v>
      </c>
      <c r="H357" s="12">
        <v>32864</v>
      </c>
      <c r="I357" s="2">
        <f t="shared" ca="1" si="6"/>
        <v>24</v>
      </c>
      <c r="J357" s="2"/>
      <c r="K357" s="2">
        <v>74</v>
      </c>
      <c r="L357" s="2" t="s">
        <v>18</v>
      </c>
      <c r="M357" s="2" t="s">
        <v>38</v>
      </c>
      <c r="N357" s="4" t="s">
        <v>438</v>
      </c>
      <c r="O357" s="4" t="s">
        <v>42</v>
      </c>
      <c r="P357" s="45" t="s">
        <v>39</v>
      </c>
      <c r="S357" s="1" t="s">
        <v>473</v>
      </c>
      <c r="T357" s="38">
        <v>0.4826388888888889</v>
      </c>
      <c r="U357" s="2" t="s">
        <v>469</v>
      </c>
      <c r="Y357" s="2">
        <v>2</v>
      </c>
    </row>
    <row r="358" spans="1:314" ht="26.1" customHeight="1">
      <c r="A358" s="2">
        <v>77</v>
      </c>
      <c r="B358" s="40" t="s">
        <v>168</v>
      </c>
      <c r="C358" s="40" t="s">
        <v>418</v>
      </c>
      <c r="D358" s="1" t="s">
        <v>55</v>
      </c>
      <c r="E358" s="3" t="s">
        <v>209</v>
      </c>
      <c r="F358" s="3" t="s">
        <v>255</v>
      </c>
      <c r="G358" s="1" t="s">
        <v>0</v>
      </c>
      <c r="H358" s="12">
        <v>34644</v>
      </c>
      <c r="I358" s="2">
        <f t="shared" ca="1" si="6"/>
        <v>19</v>
      </c>
      <c r="J358" s="1">
        <v>176</v>
      </c>
      <c r="K358" s="1">
        <v>76</v>
      </c>
      <c r="L358" s="1" t="s">
        <v>82</v>
      </c>
      <c r="M358" s="1" t="s">
        <v>38</v>
      </c>
      <c r="N358" s="4" t="s">
        <v>438</v>
      </c>
      <c r="O358" s="7" t="s">
        <v>42</v>
      </c>
      <c r="P358" s="44" t="s">
        <v>39</v>
      </c>
      <c r="S358" s="1" t="s">
        <v>473</v>
      </c>
      <c r="T358" s="38">
        <v>0.4826388888888889</v>
      </c>
      <c r="U358" s="2" t="s">
        <v>469</v>
      </c>
      <c r="Y358" s="2">
        <v>3</v>
      </c>
    </row>
    <row r="359" spans="1:314" ht="26.1" hidden="1" customHeight="1">
      <c r="A359" s="2">
        <v>107</v>
      </c>
      <c r="B359" s="40" t="s">
        <v>168</v>
      </c>
      <c r="C359" s="40" t="s">
        <v>408</v>
      </c>
      <c r="D359" s="2" t="s">
        <v>55</v>
      </c>
      <c r="E359" s="3" t="s">
        <v>293</v>
      </c>
      <c r="F359" s="3" t="s">
        <v>304</v>
      </c>
      <c r="G359" s="2" t="s">
        <v>0</v>
      </c>
      <c r="H359" s="12">
        <v>34694</v>
      </c>
      <c r="I359" s="2">
        <f t="shared" ca="1" si="6"/>
        <v>19</v>
      </c>
      <c r="J359" s="2"/>
      <c r="K359" s="2">
        <v>78</v>
      </c>
      <c r="L359" s="2" t="s">
        <v>303</v>
      </c>
      <c r="M359" s="2" t="s">
        <v>38</v>
      </c>
      <c r="N359" s="4" t="s">
        <v>438</v>
      </c>
      <c r="O359" s="4" t="s">
        <v>42</v>
      </c>
      <c r="P359" s="45" t="s">
        <v>39</v>
      </c>
      <c r="Q359" s="16"/>
      <c r="R359" s="2"/>
      <c r="S359" s="1" t="s">
        <v>473</v>
      </c>
      <c r="T359" s="38">
        <v>0.4826388888888889</v>
      </c>
      <c r="U359" s="2" t="s">
        <v>469</v>
      </c>
      <c r="Y359" s="2">
        <v>4</v>
      </c>
    </row>
    <row r="360" spans="1:314" ht="26.1" hidden="1" customHeight="1">
      <c r="A360" s="2">
        <v>122</v>
      </c>
      <c r="B360" s="40" t="s">
        <v>168</v>
      </c>
      <c r="C360" s="40" t="s">
        <v>350</v>
      </c>
      <c r="D360" s="1" t="s">
        <v>55</v>
      </c>
      <c r="E360" s="3" t="s">
        <v>212</v>
      </c>
      <c r="F360" s="3" t="s">
        <v>352</v>
      </c>
      <c r="G360" s="1" t="s">
        <v>0</v>
      </c>
      <c r="H360" s="12">
        <v>31946</v>
      </c>
      <c r="I360" s="2">
        <f t="shared" ca="1" si="6"/>
        <v>27</v>
      </c>
      <c r="J360" s="1">
        <v>185</v>
      </c>
      <c r="K360" s="1">
        <v>79</v>
      </c>
      <c r="L360" s="1" t="s">
        <v>18</v>
      </c>
      <c r="M360" s="1" t="s">
        <v>38</v>
      </c>
      <c r="N360" s="4" t="s">
        <v>438</v>
      </c>
      <c r="O360" s="7" t="s">
        <v>42</v>
      </c>
      <c r="P360" s="44" t="s">
        <v>39</v>
      </c>
      <c r="S360" s="1" t="s">
        <v>473</v>
      </c>
      <c r="T360" s="38">
        <v>0.4826388888888889</v>
      </c>
      <c r="U360" s="2" t="s">
        <v>469</v>
      </c>
    </row>
    <row r="361" spans="1:314" s="14" customFormat="1" ht="26.1" hidden="1" customHeight="1">
      <c r="A361" s="2">
        <v>93</v>
      </c>
      <c r="B361" s="40" t="s">
        <v>168</v>
      </c>
      <c r="C361" s="40" t="s">
        <v>419</v>
      </c>
      <c r="D361" s="1" t="s">
        <v>55</v>
      </c>
      <c r="E361" s="3" t="s">
        <v>239</v>
      </c>
      <c r="F361" s="3" t="s">
        <v>280</v>
      </c>
      <c r="G361" s="1" t="s">
        <v>0</v>
      </c>
      <c r="H361" s="12">
        <v>31073</v>
      </c>
      <c r="I361" s="2">
        <f t="shared" ca="1" si="6"/>
        <v>29</v>
      </c>
      <c r="J361" s="1">
        <v>179</v>
      </c>
      <c r="K361" s="1">
        <v>74</v>
      </c>
      <c r="L361" s="1" t="s">
        <v>27</v>
      </c>
      <c r="M361" s="1" t="s">
        <v>38</v>
      </c>
      <c r="N361" s="4" t="s">
        <v>438</v>
      </c>
      <c r="O361" s="7" t="s">
        <v>42</v>
      </c>
      <c r="P361" s="44" t="s">
        <v>39</v>
      </c>
      <c r="Q361" s="5"/>
      <c r="R361" s="1"/>
      <c r="S361" s="1" t="s">
        <v>473</v>
      </c>
      <c r="T361" s="38">
        <v>0.4826388888888889</v>
      </c>
      <c r="U361" s="2" t="s">
        <v>469</v>
      </c>
      <c r="V361" s="2"/>
      <c r="W361" s="2"/>
      <c r="X361" s="2"/>
      <c r="Y361" s="2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  <c r="IV361" s="3"/>
      <c r="IW361" s="3"/>
      <c r="IX361" s="3"/>
      <c r="IY361" s="3"/>
      <c r="IZ361" s="3"/>
      <c r="JA361" s="3"/>
      <c r="JB361" s="3"/>
      <c r="JC361" s="3"/>
      <c r="JD361" s="3"/>
      <c r="JE361" s="3"/>
      <c r="JF361" s="3"/>
      <c r="JG361" s="3"/>
      <c r="JH361" s="3"/>
      <c r="JI361" s="3"/>
      <c r="JJ361" s="3"/>
      <c r="JK361" s="3"/>
      <c r="JL361" s="3"/>
      <c r="JM361" s="3"/>
      <c r="JN361" s="3"/>
      <c r="JO361" s="3"/>
      <c r="JP361" s="3"/>
      <c r="JQ361" s="3"/>
      <c r="JR361" s="3"/>
      <c r="JS361" s="3"/>
      <c r="JT361" s="3"/>
      <c r="JU361" s="3"/>
      <c r="JV361" s="3"/>
      <c r="JW361" s="3"/>
      <c r="JX361" s="3"/>
      <c r="JY361" s="3"/>
      <c r="JZ361" s="3"/>
      <c r="KA361" s="3"/>
      <c r="KB361" s="3"/>
      <c r="KC361" s="3"/>
      <c r="KD361" s="3"/>
      <c r="KE361" s="3"/>
      <c r="KF361" s="3"/>
      <c r="KG361" s="3"/>
      <c r="KH361" s="3"/>
      <c r="KI361" s="3"/>
      <c r="KJ361" s="3"/>
      <c r="KK361" s="3"/>
      <c r="KL361" s="3"/>
      <c r="KM361" s="3"/>
      <c r="KN361" s="3"/>
      <c r="KO361" s="3"/>
      <c r="KP361" s="3"/>
      <c r="KQ361" s="3"/>
      <c r="KR361" s="3"/>
      <c r="KS361" s="3"/>
      <c r="KT361" s="3"/>
      <c r="KU361" s="3"/>
      <c r="KV361" s="3"/>
      <c r="KW361" s="3"/>
      <c r="KX361" s="3"/>
      <c r="KY361" s="3"/>
      <c r="KZ361" s="3"/>
      <c r="LA361" s="3"/>
      <c r="LB361" s="3"/>
    </row>
    <row r="362" spans="1:314" s="14" customFormat="1" ht="26.1" hidden="1" customHeight="1">
      <c r="A362" s="2">
        <v>30</v>
      </c>
      <c r="B362" s="40" t="s">
        <v>125</v>
      </c>
      <c r="C362" s="42"/>
      <c r="D362" s="1" t="s">
        <v>55</v>
      </c>
      <c r="E362" s="3" t="s">
        <v>140</v>
      </c>
      <c r="F362" s="17" t="s">
        <v>141</v>
      </c>
      <c r="G362" s="1" t="s">
        <v>0</v>
      </c>
      <c r="H362" s="12">
        <v>34262</v>
      </c>
      <c r="I362" s="2">
        <f t="shared" ca="1" si="6"/>
        <v>21</v>
      </c>
      <c r="J362" s="1">
        <v>175</v>
      </c>
      <c r="K362" s="1">
        <v>73</v>
      </c>
      <c r="L362" s="1" t="s">
        <v>82</v>
      </c>
      <c r="M362" s="1" t="s">
        <v>38</v>
      </c>
      <c r="N362" s="4" t="s">
        <v>438</v>
      </c>
      <c r="O362" s="7" t="s">
        <v>42</v>
      </c>
      <c r="P362" s="44" t="s">
        <v>39</v>
      </c>
      <c r="Q362" s="5"/>
      <c r="R362" s="1"/>
      <c r="S362" s="1" t="s">
        <v>473</v>
      </c>
      <c r="T362" s="38">
        <v>0.4826388888888889</v>
      </c>
      <c r="U362" s="2" t="s">
        <v>469</v>
      </c>
      <c r="V362" s="2"/>
      <c r="W362" s="2"/>
      <c r="X362" s="2"/>
      <c r="Y362" s="2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  <c r="IV362" s="3"/>
      <c r="IW362" s="3"/>
      <c r="IX362" s="3"/>
      <c r="IY362" s="3"/>
      <c r="IZ362" s="3"/>
      <c r="JA362" s="3"/>
      <c r="JB362" s="3"/>
      <c r="JC362" s="3"/>
      <c r="JD362" s="3"/>
      <c r="JE362" s="3"/>
      <c r="JF362" s="3"/>
      <c r="JG362" s="3"/>
      <c r="JH362" s="3"/>
      <c r="JI362" s="3"/>
      <c r="JJ362" s="3"/>
      <c r="JK362" s="3"/>
      <c r="JL362" s="3"/>
      <c r="JM362" s="3"/>
      <c r="JN362" s="3"/>
      <c r="JO362" s="3"/>
      <c r="JP362" s="3"/>
      <c r="JQ362" s="3"/>
      <c r="JR362" s="3"/>
      <c r="JS362" s="3"/>
      <c r="JT362" s="3"/>
      <c r="JU362" s="3"/>
      <c r="JV362" s="3"/>
      <c r="JW362" s="3"/>
      <c r="JX362" s="3"/>
      <c r="JY362" s="3"/>
      <c r="JZ362" s="3"/>
      <c r="KA362" s="3"/>
      <c r="KB362" s="3"/>
      <c r="KC362" s="3"/>
      <c r="KD362" s="3"/>
      <c r="KE362" s="3"/>
      <c r="KF362" s="3"/>
      <c r="KG362" s="3"/>
      <c r="KH362" s="3"/>
      <c r="KI362" s="3"/>
      <c r="KJ362" s="3"/>
      <c r="KK362" s="3"/>
      <c r="KL362" s="3"/>
      <c r="KM362" s="3"/>
      <c r="KN362" s="3"/>
      <c r="KO362" s="3"/>
      <c r="KP362" s="3"/>
      <c r="KQ362" s="3"/>
      <c r="KR362" s="3"/>
      <c r="KS362" s="3"/>
      <c r="KT362" s="3"/>
      <c r="KU362" s="3"/>
      <c r="KV362" s="3"/>
      <c r="KW362" s="3"/>
      <c r="KX362" s="3"/>
      <c r="KY362" s="3"/>
      <c r="KZ362" s="3"/>
      <c r="LA362" s="3"/>
      <c r="LB362" s="3"/>
    </row>
    <row r="363" spans="1:314" ht="26.1" customHeight="1">
      <c r="A363" s="2">
        <v>2</v>
      </c>
      <c r="B363" s="40" t="s">
        <v>63</v>
      </c>
      <c r="C363" s="40" t="s">
        <v>62</v>
      </c>
      <c r="D363" s="2" t="s">
        <v>55</v>
      </c>
      <c r="E363" t="s">
        <v>19</v>
      </c>
      <c r="F363" s="3" t="s">
        <v>17</v>
      </c>
      <c r="G363" s="1" t="s">
        <v>0</v>
      </c>
      <c r="H363" s="12">
        <v>34845</v>
      </c>
      <c r="I363" s="2">
        <f t="shared" ca="1" si="6"/>
        <v>19</v>
      </c>
      <c r="K363" s="1">
        <v>81</v>
      </c>
      <c r="L363" s="1" t="s">
        <v>27</v>
      </c>
      <c r="M363" s="2" t="s">
        <v>38</v>
      </c>
      <c r="N363" s="4" t="s">
        <v>438</v>
      </c>
      <c r="O363" s="7" t="s">
        <v>44</v>
      </c>
      <c r="P363" s="45" t="s">
        <v>39</v>
      </c>
      <c r="S363" s="1" t="s">
        <v>472</v>
      </c>
      <c r="T363" s="38">
        <v>0.67013888888888884</v>
      </c>
      <c r="U363" s="2" t="s">
        <v>469</v>
      </c>
      <c r="Y363" s="2">
        <v>1</v>
      </c>
    </row>
    <row r="364" spans="1:314" ht="26.1" customHeight="1">
      <c r="A364" s="2">
        <v>62</v>
      </c>
      <c r="B364" s="40" t="s">
        <v>168</v>
      </c>
      <c r="C364" s="40" t="s">
        <v>415</v>
      </c>
      <c r="D364" s="1" t="s">
        <v>55</v>
      </c>
      <c r="E364" s="3" t="s">
        <v>178</v>
      </c>
      <c r="F364" s="3" t="s">
        <v>225</v>
      </c>
      <c r="G364" s="1" t="s">
        <v>0</v>
      </c>
      <c r="H364" s="12">
        <v>28777</v>
      </c>
      <c r="I364" s="2">
        <f t="shared" ca="1" si="6"/>
        <v>36</v>
      </c>
      <c r="J364" s="1">
        <v>181</v>
      </c>
      <c r="K364" s="1">
        <v>91</v>
      </c>
      <c r="L364" s="1" t="s">
        <v>18</v>
      </c>
      <c r="M364" s="1" t="s">
        <v>38</v>
      </c>
      <c r="N364" s="4" t="s">
        <v>438</v>
      </c>
      <c r="O364" s="7" t="s">
        <v>44</v>
      </c>
      <c r="P364" s="44" t="s">
        <v>39</v>
      </c>
      <c r="S364" s="1" t="s">
        <v>472</v>
      </c>
      <c r="T364" s="38">
        <v>0.67013888888888884</v>
      </c>
      <c r="U364" s="2" t="s">
        <v>469</v>
      </c>
      <c r="Y364" s="2">
        <v>2</v>
      </c>
    </row>
    <row r="365" spans="1:314" ht="26.1" customHeight="1">
      <c r="A365" s="2">
        <v>148</v>
      </c>
      <c r="B365" s="40" t="s">
        <v>168</v>
      </c>
      <c r="C365" s="40" t="s">
        <v>322</v>
      </c>
      <c r="D365" s="1" t="s">
        <v>55</v>
      </c>
      <c r="E365" t="s">
        <v>278</v>
      </c>
      <c r="F365" s="3" t="s">
        <v>344</v>
      </c>
      <c r="G365" s="1" t="s">
        <v>0</v>
      </c>
      <c r="H365" s="12">
        <v>31409</v>
      </c>
      <c r="I365" s="2">
        <f t="shared" ca="1" si="6"/>
        <v>28</v>
      </c>
      <c r="J365" s="2">
        <v>188</v>
      </c>
      <c r="K365" s="2">
        <v>95</v>
      </c>
      <c r="L365" s="1" t="s">
        <v>27</v>
      </c>
      <c r="M365" s="1" t="s">
        <v>38</v>
      </c>
      <c r="N365" s="4" t="s">
        <v>438</v>
      </c>
      <c r="O365" s="7" t="s">
        <v>44</v>
      </c>
      <c r="P365" s="44" t="s">
        <v>39</v>
      </c>
      <c r="S365" s="1" t="s">
        <v>472</v>
      </c>
      <c r="T365" s="38">
        <v>0.67013888888888884</v>
      </c>
      <c r="U365" s="2" t="s">
        <v>469</v>
      </c>
      <c r="Y365" s="2">
        <v>3</v>
      </c>
    </row>
    <row r="366" spans="1:314" ht="26.1" hidden="1" customHeight="1">
      <c r="A366" s="2">
        <v>121</v>
      </c>
      <c r="B366" s="40" t="s">
        <v>168</v>
      </c>
      <c r="C366" s="40" t="s">
        <v>350</v>
      </c>
      <c r="D366" s="1" t="s">
        <v>55</v>
      </c>
      <c r="E366" s="3" t="s">
        <v>278</v>
      </c>
      <c r="F366" s="3" t="s">
        <v>351</v>
      </c>
      <c r="G366" s="1" t="s">
        <v>0</v>
      </c>
      <c r="H366" s="12">
        <v>34583</v>
      </c>
      <c r="I366" s="2">
        <f t="shared" ca="1" si="6"/>
        <v>20</v>
      </c>
      <c r="J366" s="1">
        <v>190</v>
      </c>
      <c r="K366" s="1">
        <v>85</v>
      </c>
      <c r="L366" s="1" t="s">
        <v>27</v>
      </c>
      <c r="M366" s="1" t="s">
        <v>38</v>
      </c>
      <c r="N366" s="4" t="s">
        <v>438</v>
      </c>
      <c r="O366" s="7" t="s">
        <v>44</v>
      </c>
      <c r="P366" s="44" t="s">
        <v>39</v>
      </c>
      <c r="S366" s="1" t="s">
        <v>472</v>
      </c>
      <c r="T366" s="38">
        <v>0.67013888888888884</v>
      </c>
      <c r="U366" s="2" t="s">
        <v>469</v>
      </c>
    </row>
    <row r="367" spans="1:314" ht="26.1" hidden="1" customHeight="1">
      <c r="A367" s="2">
        <v>123</v>
      </c>
      <c r="B367" s="40" t="s">
        <v>168</v>
      </c>
      <c r="C367" s="40" t="s">
        <v>350</v>
      </c>
      <c r="D367" s="1" t="s">
        <v>55</v>
      </c>
      <c r="E367" s="3" t="s">
        <v>353</v>
      </c>
      <c r="F367" s="3" t="s">
        <v>284</v>
      </c>
      <c r="G367" s="1" t="s">
        <v>0</v>
      </c>
      <c r="H367" s="12">
        <v>31990</v>
      </c>
      <c r="I367" s="2">
        <f t="shared" ca="1" si="6"/>
        <v>27</v>
      </c>
      <c r="J367" s="1">
        <v>195</v>
      </c>
      <c r="K367" s="1">
        <v>83</v>
      </c>
      <c r="L367" s="1" t="s">
        <v>79</v>
      </c>
      <c r="M367" s="1" t="s">
        <v>38</v>
      </c>
      <c r="N367" s="4" t="s">
        <v>438</v>
      </c>
      <c r="O367" s="7" t="s">
        <v>44</v>
      </c>
      <c r="P367" s="44" t="s">
        <v>39</v>
      </c>
      <c r="S367" s="1" t="s">
        <v>472</v>
      </c>
      <c r="T367" s="38">
        <v>0.67013888888888884</v>
      </c>
      <c r="U367" s="2" t="s">
        <v>469</v>
      </c>
    </row>
    <row r="368" spans="1:314" s="14" customFormat="1" ht="26.1" hidden="1" customHeight="1">
      <c r="A368" s="25">
        <v>138</v>
      </c>
      <c r="B368" s="26" t="s">
        <v>168</v>
      </c>
      <c r="C368" s="26" t="s">
        <v>322</v>
      </c>
      <c r="D368" s="25" t="s">
        <v>55</v>
      </c>
      <c r="E368" s="26" t="s">
        <v>318</v>
      </c>
      <c r="F368" s="26" t="s">
        <v>328</v>
      </c>
      <c r="G368" s="25" t="s">
        <v>0</v>
      </c>
      <c r="H368" s="27">
        <v>33603</v>
      </c>
      <c r="I368" s="25">
        <f t="shared" ca="1" si="6"/>
        <v>22</v>
      </c>
      <c r="J368" s="25"/>
      <c r="K368" s="25">
        <v>85</v>
      </c>
      <c r="L368" s="25" t="s">
        <v>18</v>
      </c>
      <c r="M368" s="25" t="s">
        <v>38</v>
      </c>
      <c r="N368" s="28" t="s">
        <v>439</v>
      </c>
      <c r="O368" s="28" t="s">
        <v>44</v>
      </c>
      <c r="P368" s="47" t="s">
        <v>39</v>
      </c>
      <c r="Q368" s="5"/>
      <c r="R368" s="25"/>
      <c r="S368" s="25"/>
      <c r="T368" s="1"/>
      <c r="U368" s="1"/>
      <c r="V368" s="1"/>
      <c r="W368" s="1"/>
      <c r="X368" s="1"/>
      <c r="Y368" s="1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  <c r="IV368" s="3"/>
      <c r="IW368" s="3"/>
      <c r="IX368" s="3"/>
      <c r="IY368" s="3"/>
      <c r="IZ368" s="3"/>
      <c r="JA368" s="3"/>
      <c r="JB368" s="3"/>
      <c r="JC368" s="3"/>
      <c r="JD368" s="3"/>
      <c r="JE368" s="3"/>
      <c r="JF368" s="3"/>
      <c r="JG368" s="3"/>
      <c r="JH368" s="3"/>
      <c r="JI368" s="3"/>
      <c r="JJ368" s="3"/>
      <c r="JK368" s="3"/>
      <c r="JL368" s="3"/>
      <c r="JM368" s="3"/>
      <c r="JN368" s="3"/>
      <c r="JO368" s="3"/>
      <c r="JP368" s="3"/>
      <c r="JQ368" s="3"/>
      <c r="JR368" s="3"/>
      <c r="JS368" s="3"/>
      <c r="JT368" s="3"/>
      <c r="JU368" s="3"/>
      <c r="JV368" s="3"/>
      <c r="JW368" s="3"/>
      <c r="JX368" s="3"/>
      <c r="JY368" s="3"/>
      <c r="JZ368" s="3"/>
      <c r="KA368" s="3"/>
      <c r="KB368" s="3"/>
      <c r="KC368" s="3"/>
      <c r="KD368" s="3"/>
      <c r="KE368" s="3"/>
      <c r="KF368" s="3"/>
      <c r="KG368" s="3"/>
      <c r="KH368" s="3"/>
      <c r="KI368" s="3"/>
      <c r="KJ368" s="3"/>
      <c r="KK368" s="3"/>
      <c r="KL368" s="3"/>
      <c r="KM368" s="3"/>
      <c r="KN368" s="3"/>
      <c r="KO368" s="3"/>
      <c r="KP368" s="3"/>
      <c r="KQ368" s="3"/>
      <c r="KR368" s="3"/>
      <c r="KS368" s="3"/>
      <c r="KT368" s="3"/>
      <c r="KU368" s="3"/>
      <c r="KV368" s="3"/>
      <c r="KW368" s="3"/>
      <c r="KX368" s="3"/>
      <c r="KY368" s="3"/>
      <c r="KZ368" s="3"/>
      <c r="LA368" s="3"/>
      <c r="LB368" s="3"/>
    </row>
    <row r="369" spans="1:314" s="14" customFormat="1" ht="26.1" hidden="1" customHeight="1">
      <c r="A369" s="2">
        <v>92</v>
      </c>
      <c r="B369" s="40" t="s">
        <v>168</v>
      </c>
      <c r="C369" s="40" t="s">
        <v>419</v>
      </c>
      <c r="D369" s="1" t="s">
        <v>55</v>
      </c>
      <c r="E369" s="3" t="s">
        <v>278</v>
      </c>
      <c r="F369" s="3" t="s">
        <v>279</v>
      </c>
      <c r="G369" s="1" t="s">
        <v>0</v>
      </c>
      <c r="H369" s="12">
        <v>27660</v>
      </c>
      <c r="I369" s="2">
        <f t="shared" ca="1" si="6"/>
        <v>39</v>
      </c>
      <c r="J369" s="1">
        <v>177</v>
      </c>
      <c r="K369" s="1">
        <v>95</v>
      </c>
      <c r="L369" s="1" t="s">
        <v>31</v>
      </c>
      <c r="M369" s="1" t="s">
        <v>38</v>
      </c>
      <c r="N369" s="4" t="s">
        <v>438</v>
      </c>
      <c r="O369" s="7" t="s">
        <v>44</v>
      </c>
      <c r="P369" s="44" t="s">
        <v>39</v>
      </c>
      <c r="Q369" s="5"/>
      <c r="R369" s="1"/>
      <c r="S369" s="1" t="s">
        <v>472</v>
      </c>
      <c r="T369" s="38">
        <v>0.67013888888888884</v>
      </c>
      <c r="U369" s="2" t="s">
        <v>469</v>
      </c>
      <c r="V369" s="2"/>
      <c r="W369" s="2"/>
      <c r="X369" s="2"/>
      <c r="Y369" s="2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  <c r="IV369" s="3"/>
      <c r="IW369" s="3"/>
      <c r="IX369" s="3"/>
      <c r="IY369" s="3"/>
      <c r="IZ369" s="3"/>
      <c r="JA369" s="3"/>
      <c r="JB369" s="3"/>
      <c r="JC369" s="3"/>
      <c r="JD369" s="3"/>
      <c r="JE369" s="3"/>
      <c r="JF369" s="3"/>
      <c r="JG369" s="3"/>
      <c r="JH369" s="3"/>
      <c r="JI369" s="3"/>
      <c r="JJ369" s="3"/>
      <c r="JK369" s="3"/>
      <c r="JL369" s="3"/>
      <c r="JM369" s="3"/>
      <c r="JN369" s="3"/>
      <c r="JO369" s="3"/>
      <c r="JP369" s="3"/>
      <c r="JQ369" s="3"/>
      <c r="JR369" s="3"/>
      <c r="JS369" s="3"/>
      <c r="JT369" s="3"/>
      <c r="JU369" s="3"/>
      <c r="JV369" s="3"/>
      <c r="JW369" s="3"/>
      <c r="JX369" s="3"/>
      <c r="JY369" s="3"/>
      <c r="JZ369" s="3"/>
      <c r="KA369" s="3"/>
      <c r="KB369" s="3"/>
      <c r="KC369" s="3"/>
      <c r="KD369" s="3"/>
      <c r="KE369" s="3"/>
      <c r="KF369" s="3"/>
      <c r="KG369" s="3"/>
      <c r="KH369" s="3"/>
      <c r="KI369" s="3"/>
      <c r="KJ369" s="3"/>
      <c r="KK369" s="3"/>
      <c r="KL369" s="3"/>
      <c r="KM369" s="3"/>
      <c r="KN369" s="3"/>
      <c r="KO369" s="3"/>
      <c r="KP369" s="3"/>
      <c r="KQ369" s="3"/>
      <c r="KR369" s="3"/>
      <c r="KS369" s="3"/>
      <c r="KT369" s="3"/>
      <c r="KU369" s="3"/>
      <c r="KV369" s="3"/>
      <c r="KW369" s="3"/>
      <c r="KX369" s="3"/>
      <c r="KY369" s="3"/>
      <c r="KZ369" s="3"/>
      <c r="LA369" s="3"/>
      <c r="LB369" s="3"/>
    </row>
    <row r="370" spans="1:314" s="14" customFormat="1" ht="26.1" hidden="1" customHeight="1">
      <c r="A370" s="2">
        <v>192</v>
      </c>
      <c r="B370" s="40" t="s">
        <v>458</v>
      </c>
      <c r="C370" s="40"/>
      <c r="D370" s="2" t="s">
        <v>55</v>
      </c>
      <c r="E370" s="3" t="s">
        <v>464</v>
      </c>
      <c r="F370" s="17" t="s">
        <v>463</v>
      </c>
      <c r="G370" s="2" t="s">
        <v>0</v>
      </c>
      <c r="H370" s="12">
        <v>34492</v>
      </c>
      <c r="I370" s="2">
        <f t="shared" ca="1" si="6"/>
        <v>20</v>
      </c>
      <c r="J370" s="2"/>
      <c r="K370" s="2">
        <v>100</v>
      </c>
      <c r="L370" s="2" t="s">
        <v>27</v>
      </c>
      <c r="M370" s="2" t="s">
        <v>38</v>
      </c>
      <c r="N370" s="4" t="s">
        <v>438</v>
      </c>
      <c r="O370" s="4" t="s">
        <v>44</v>
      </c>
      <c r="P370" s="45" t="s">
        <v>39</v>
      </c>
      <c r="Q370" s="5"/>
      <c r="R370" s="2"/>
      <c r="S370" s="1" t="s">
        <v>472</v>
      </c>
      <c r="T370" s="38">
        <v>0.67013888888888884</v>
      </c>
      <c r="U370" s="2" t="s">
        <v>469</v>
      </c>
      <c r="V370" s="2"/>
      <c r="W370" s="2"/>
      <c r="X370" s="2"/>
      <c r="Y370" s="2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  <c r="IV370" s="3"/>
      <c r="IW370" s="3"/>
      <c r="IX370" s="3"/>
      <c r="IY370" s="3"/>
      <c r="IZ370" s="3"/>
      <c r="JA370" s="3"/>
      <c r="JB370" s="3"/>
      <c r="JC370" s="3"/>
      <c r="JD370" s="3"/>
      <c r="JE370" s="3"/>
      <c r="JF370" s="3"/>
      <c r="JG370" s="3"/>
      <c r="JH370" s="3"/>
      <c r="JI370" s="3"/>
      <c r="JJ370" s="3"/>
      <c r="JK370" s="3"/>
      <c r="JL370" s="3"/>
      <c r="JM370" s="3"/>
      <c r="JN370" s="3"/>
      <c r="JO370" s="3"/>
      <c r="JP370" s="3"/>
      <c r="JQ370" s="3"/>
      <c r="JR370" s="3"/>
      <c r="JS370" s="3"/>
      <c r="JT370" s="3"/>
      <c r="JU370" s="3"/>
      <c r="JV370" s="3"/>
      <c r="JW370" s="3"/>
      <c r="JX370" s="3"/>
      <c r="JY370" s="3"/>
      <c r="JZ370" s="3"/>
      <c r="KA370" s="3"/>
      <c r="KB370" s="3"/>
      <c r="KC370" s="3"/>
      <c r="KD370" s="3"/>
      <c r="KE370" s="3"/>
      <c r="KF370" s="3"/>
      <c r="KG370" s="3"/>
      <c r="KH370" s="3"/>
      <c r="KI370" s="3"/>
      <c r="KJ370" s="3"/>
      <c r="KK370" s="3"/>
      <c r="KL370" s="3"/>
      <c r="KM370" s="3"/>
      <c r="KN370" s="3"/>
      <c r="KO370" s="3"/>
      <c r="KP370" s="3"/>
      <c r="KQ370" s="3"/>
      <c r="KR370" s="3"/>
      <c r="KS370" s="3"/>
      <c r="KT370" s="3"/>
      <c r="KU370" s="3"/>
      <c r="KV370" s="3"/>
      <c r="KW370" s="3"/>
      <c r="KX370" s="3"/>
      <c r="KY370" s="3"/>
      <c r="KZ370" s="3"/>
      <c r="LA370" s="3"/>
      <c r="LB370" s="3"/>
    </row>
    <row r="371" spans="1:314" s="14" customFormat="1" ht="26.1" customHeight="1">
      <c r="A371" s="2">
        <v>168</v>
      </c>
      <c r="B371" s="40" t="s">
        <v>168</v>
      </c>
      <c r="C371" s="42" t="s">
        <v>380</v>
      </c>
      <c r="D371" s="1" t="s">
        <v>55</v>
      </c>
      <c r="E371" s="3" t="s">
        <v>393</v>
      </c>
      <c r="F371" s="3" t="s">
        <v>394</v>
      </c>
      <c r="G371" s="1" t="s">
        <v>24</v>
      </c>
      <c r="H371" s="12">
        <v>26785</v>
      </c>
      <c r="I371" s="2">
        <f t="shared" ca="1" si="6"/>
        <v>41</v>
      </c>
      <c r="J371" s="1">
        <v>150</v>
      </c>
      <c r="K371" s="1">
        <v>44</v>
      </c>
      <c r="L371" s="1" t="s">
        <v>159</v>
      </c>
      <c r="M371" s="1" t="s">
        <v>38</v>
      </c>
      <c r="N371" s="4" t="s">
        <v>438</v>
      </c>
      <c r="O371" s="7" t="s">
        <v>47</v>
      </c>
      <c r="P371" s="44" t="s">
        <v>39</v>
      </c>
      <c r="Q371" s="5"/>
      <c r="R371" s="1"/>
      <c r="S371" s="1" t="s">
        <v>473</v>
      </c>
      <c r="T371" s="38">
        <v>0.5</v>
      </c>
      <c r="U371" s="2" t="s">
        <v>469</v>
      </c>
      <c r="V371" s="2"/>
      <c r="W371" s="2"/>
      <c r="X371" s="2"/>
      <c r="Y371" s="2">
        <v>1</v>
      </c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  <c r="IV371" s="3"/>
      <c r="IW371" s="3"/>
      <c r="IX371" s="3"/>
      <c r="IY371" s="3"/>
      <c r="IZ371" s="3"/>
      <c r="JA371" s="3"/>
      <c r="JB371" s="3"/>
      <c r="JC371" s="3"/>
      <c r="JD371" s="3"/>
      <c r="JE371" s="3"/>
      <c r="JF371" s="3"/>
      <c r="JG371" s="3"/>
      <c r="JH371" s="3"/>
      <c r="JI371" s="3"/>
      <c r="JJ371" s="3"/>
      <c r="JK371" s="3"/>
      <c r="JL371" s="3"/>
      <c r="JM371" s="3"/>
      <c r="JN371" s="3"/>
      <c r="JO371" s="3"/>
      <c r="JP371" s="3"/>
      <c r="JQ371" s="3"/>
      <c r="JR371" s="3"/>
      <c r="JS371" s="3"/>
      <c r="JT371" s="3"/>
      <c r="JU371" s="3"/>
      <c r="JV371" s="3"/>
      <c r="JW371" s="3"/>
      <c r="JX371" s="3"/>
      <c r="JY371" s="3"/>
      <c r="JZ371" s="3"/>
      <c r="KA371" s="3"/>
      <c r="KB371" s="3"/>
      <c r="KC371" s="3"/>
      <c r="KD371" s="3"/>
      <c r="KE371" s="3"/>
      <c r="KF371" s="3"/>
      <c r="KG371" s="3"/>
      <c r="KH371" s="3"/>
      <c r="KI371" s="3"/>
      <c r="KJ371" s="3"/>
      <c r="KK371" s="3"/>
      <c r="KL371" s="3"/>
      <c r="KM371" s="3"/>
      <c r="KN371" s="3"/>
      <c r="KO371" s="3"/>
      <c r="KP371" s="3"/>
      <c r="KQ371" s="3"/>
      <c r="KR371" s="3"/>
      <c r="KS371" s="3"/>
      <c r="KT371" s="3"/>
      <c r="KU371" s="3"/>
      <c r="KV371" s="3"/>
      <c r="KW371" s="3"/>
      <c r="KX371" s="3"/>
      <c r="KY371" s="3"/>
      <c r="KZ371" s="3"/>
      <c r="LA371" s="3"/>
      <c r="LB371" s="3"/>
    </row>
    <row r="372" spans="1:314" s="14" customFormat="1" ht="26.1" customHeight="1">
      <c r="A372" s="2">
        <v>5</v>
      </c>
      <c r="B372" s="40" t="s">
        <v>63</v>
      </c>
      <c r="C372" s="40" t="s">
        <v>62</v>
      </c>
      <c r="D372" s="1" t="s">
        <v>55</v>
      </c>
      <c r="E372" t="s">
        <v>26</v>
      </c>
      <c r="F372" s="3" t="s">
        <v>25</v>
      </c>
      <c r="G372" s="1" t="s">
        <v>24</v>
      </c>
      <c r="H372" s="12">
        <v>34485</v>
      </c>
      <c r="I372" s="2">
        <f t="shared" ca="1" si="6"/>
        <v>20</v>
      </c>
      <c r="J372" s="1"/>
      <c r="K372" s="1">
        <v>53</v>
      </c>
      <c r="L372" s="1" t="s">
        <v>28</v>
      </c>
      <c r="M372" s="1" t="s">
        <v>38</v>
      </c>
      <c r="N372" s="4" t="s">
        <v>438</v>
      </c>
      <c r="O372" s="7" t="s">
        <v>47</v>
      </c>
      <c r="P372" s="44" t="s">
        <v>39</v>
      </c>
      <c r="Q372" s="5"/>
      <c r="R372" s="1"/>
      <c r="S372" s="1" t="s">
        <v>473</v>
      </c>
      <c r="T372" s="38">
        <v>0.5</v>
      </c>
      <c r="U372" s="2" t="s">
        <v>469</v>
      </c>
      <c r="V372" s="2"/>
      <c r="W372" s="2"/>
      <c r="X372" s="2"/>
      <c r="Y372" s="2">
        <v>2</v>
      </c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  <c r="IV372" s="3"/>
      <c r="IW372" s="3"/>
      <c r="IX372" s="3"/>
      <c r="IY372" s="3"/>
      <c r="IZ372" s="3"/>
      <c r="JA372" s="3"/>
      <c r="JB372" s="3"/>
      <c r="JC372" s="3"/>
      <c r="JD372" s="3"/>
      <c r="JE372" s="3"/>
      <c r="JF372" s="3"/>
      <c r="JG372" s="3"/>
      <c r="JH372" s="3"/>
      <c r="JI372" s="3"/>
      <c r="JJ372" s="3"/>
      <c r="JK372" s="3"/>
      <c r="JL372" s="3"/>
      <c r="JM372" s="3"/>
      <c r="JN372" s="3"/>
      <c r="JO372" s="3"/>
      <c r="JP372" s="3"/>
      <c r="JQ372" s="3"/>
      <c r="JR372" s="3"/>
      <c r="JS372" s="3"/>
      <c r="JT372" s="3"/>
      <c r="JU372" s="3"/>
      <c r="JV372" s="3"/>
      <c r="JW372" s="3"/>
      <c r="JX372" s="3"/>
      <c r="JY372" s="3"/>
      <c r="JZ372" s="3"/>
      <c r="KA372" s="3"/>
      <c r="KB372" s="3"/>
      <c r="KC372" s="3"/>
      <c r="KD372" s="3"/>
      <c r="KE372" s="3"/>
      <c r="KF372" s="3"/>
      <c r="KG372" s="3"/>
      <c r="KH372" s="3"/>
      <c r="KI372" s="3"/>
      <c r="KJ372" s="3"/>
      <c r="KK372" s="3"/>
      <c r="KL372" s="3"/>
      <c r="KM372" s="3"/>
      <c r="KN372" s="3"/>
      <c r="KO372" s="3"/>
      <c r="KP372" s="3"/>
      <c r="KQ372" s="3"/>
      <c r="KR372" s="3"/>
      <c r="KS372" s="3"/>
      <c r="KT372" s="3"/>
      <c r="KU372" s="3"/>
      <c r="KV372" s="3"/>
      <c r="KW372" s="3"/>
      <c r="KX372" s="3"/>
      <c r="KY372" s="3"/>
      <c r="KZ372" s="3"/>
      <c r="LA372" s="3"/>
      <c r="LB372" s="3"/>
    </row>
    <row r="373" spans="1:314" s="14" customFormat="1" ht="26.1" hidden="1" customHeight="1">
      <c r="A373" s="2">
        <v>130</v>
      </c>
      <c r="B373" s="40" t="s">
        <v>168</v>
      </c>
      <c r="C373" s="42" t="s">
        <v>354</v>
      </c>
      <c r="D373" s="1" t="s">
        <v>55</v>
      </c>
      <c r="E373" s="3" t="s">
        <v>341</v>
      </c>
      <c r="F373" s="3" t="s">
        <v>362</v>
      </c>
      <c r="G373" s="1" t="s">
        <v>24</v>
      </c>
      <c r="H373" s="12">
        <v>33651</v>
      </c>
      <c r="I373" s="2">
        <f t="shared" ca="1" si="6"/>
        <v>22</v>
      </c>
      <c r="J373" s="1">
        <v>162</v>
      </c>
      <c r="K373" s="1">
        <v>49</v>
      </c>
      <c r="L373" s="1" t="s">
        <v>132</v>
      </c>
      <c r="M373" s="1" t="s">
        <v>38</v>
      </c>
      <c r="N373" s="4" t="s">
        <v>438</v>
      </c>
      <c r="O373" s="7" t="s">
        <v>47</v>
      </c>
      <c r="P373" s="44" t="s">
        <v>39</v>
      </c>
      <c r="Q373" s="5"/>
      <c r="R373" s="1"/>
      <c r="S373" s="1" t="s">
        <v>473</v>
      </c>
      <c r="T373" s="38">
        <v>0.5</v>
      </c>
      <c r="U373" s="2" t="s">
        <v>469</v>
      </c>
      <c r="V373" s="2"/>
      <c r="W373" s="2"/>
      <c r="X373" s="2"/>
      <c r="Y373" s="2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  <c r="IV373" s="3"/>
      <c r="IW373" s="3"/>
      <c r="IX373" s="3"/>
      <c r="IY373" s="3"/>
      <c r="IZ373" s="3"/>
      <c r="JA373" s="3"/>
      <c r="JB373" s="3"/>
      <c r="JC373" s="3"/>
      <c r="JD373" s="3"/>
      <c r="JE373" s="3"/>
      <c r="JF373" s="3"/>
      <c r="JG373" s="3"/>
      <c r="JH373" s="3"/>
      <c r="JI373" s="3"/>
      <c r="JJ373" s="3"/>
      <c r="JK373" s="3"/>
      <c r="JL373" s="3"/>
      <c r="JM373" s="3"/>
      <c r="JN373" s="3"/>
      <c r="JO373" s="3"/>
      <c r="JP373" s="3"/>
      <c r="JQ373" s="3"/>
      <c r="JR373" s="3"/>
      <c r="JS373" s="3"/>
      <c r="JT373" s="3"/>
      <c r="JU373" s="3"/>
      <c r="JV373" s="3"/>
      <c r="JW373" s="3"/>
      <c r="JX373" s="3"/>
      <c r="JY373" s="3"/>
      <c r="JZ373" s="3"/>
      <c r="KA373" s="3"/>
      <c r="KB373" s="3"/>
      <c r="KC373" s="3"/>
      <c r="KD373" s="3"/>
      <c r="KE373" s="3"/>
      <c r="KF373" s="3"/>
      <c r="KG373" s="3"/>
      <c r="KH373" s="3"/>
      <c r="KI373" s="3"/>
      <c r="KJ373" s="3"/>
      <c r="KK373" s="3"/>
      <c r="KL373" s="3"/>
      <c r="KM373" s="3"/>
      <c r="KN373" s="3"/>
      <c r="KO373" s="3"/>
      <c r="KP373" s="3"/>
      <c r="KQ373" s="3"/>
      <c r="KR373" s="3"/>
      <c r="KS373" s="3"/>
      <c r="KT373" s="3"/>
      <c r="KU373" s="3"/>
      <c r="KV373" s="3"/>
      <c r="KW373" s="3"/>
      <c r="KX373" s="3"/>
      <c r="KY373" s="3"/>
      <c r="KZ373" s="3"/>
      <c r="LA373" s="3"/>
      <c r="LB373" s="3"/>
    </row>
    <row r="374" spans="1:314" s="14" customFormat="1" ht="26.1" customHeight="1">
      <c r="A374" s="2">
        <v>27</v>
      </c>
      <c r="B374" s="40" t="s">
        <v>125</v>
      </c>
      <c r="C374" s="40"/>
      <c r="D374" s="1" t="s">
        <v>55</v>
      </c>
      <c r="E374" s="3" t="s">
        <v>131</v>
      </c>
      <c r="F374" s="3" t="s">
        <v>127</v>
      </c>
      <c r="G374" s="2" t="s">
        <v>24</v>
      </c>
      <c r="H374" s="12">
        <v>35151</v>
      </c>
      <c r="I374" s="2">
        <f t="shared" ca="1" si="6"/>
        <v>18</v>
      </c>
      <c r="J374" s="2">
        <v>170</v>
      </c>
      <c r="K374" s="2">
        <v>65</v>
      </c>
      <c r="L374" s="2" t="s">
        <v>132</v>
      </c>
      <c r="M374" s="1" t="s">
        <v>38</v>
      </c>
      <c r="N374" s="4" t="s">
        <v>438</v>
      </c>
      <c r="O374" s="7" t="s">
        <v>48</v>
      </c>
      <c r="P374" s="44" t="s">
        <v>39</v>
      </c>
      <c r="Q374" s="5"/>
      <c r="R374" s="1"/>
      <c r="S374" s="1" t="s">
        <v>473</v>
      </c>
      <c r="T374" s="38">
        <v>0.50694444444444442</v>
      </c>
      <c r="U374" s="2" t="s">
        <v>469</v>
      </c>
      <c r="V374" s="2"/>
      <c r="W374" s="2"/>
      <c r="X374" s="2"/>
      <c r="Y374" s="2">
        <v>1</v>
      </c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  <c r="IV374" s="3"/>
      <c r="IW374" s="3"/>
      <c r="IX374" s="3"/>
      <c r="IY374" s="3"/>
      <c r="IZ374" s="3"/>
      <c r="JA374" s="3"/>
      <c r="JB374" s="3"/>
      <c r="JC374" s="3"/>
      <c r="JD374" s="3"/>
      <c r="JE374" s="3"/>
      <c r="JF374" s="3"/>
      <c r="JG374" s="3"/>
      <c r="JH374" s="3"/>
      <c r="JI374" s="3"/>
      <c r="JJ374" s="3"/>
      <c r="JK374" s="3"/>
      <c r="JL374" s="3"/>
      <c r="JM374" s="3"/>
      <c r="JN374" s="3"/>
      <c r="JO374" s="3"/>
      <c r="JP374" s="3"/>
      <c r="JQ374" s="3"/>
      <c r="JR374" s="3"/>
      <c r="JS374" s="3"/>
      <c r="JT374" s="3"/>
      <c r="JU374" s="3"/>
      <c r="JV374" s="3"/>
      <c r="JW374" s="3"/>
      <c r="JX374" s="3"/>
      <c r="JY374" s="3"/>
      <c r="JZ374" s="3"/>
      <c r="KA374" s="3"/>
      <c r="KB374" s="3"/>
      <c r="KC374" s="3"/>
      <c r="KD374" s="3"/>
      <c r="KE374" s="3"/>
      <c r="KF374" s="3"/>
      <c r="KG374" s="3"/>
      <c r="KH374" s="3"/>
      <c r="KI374" s="3"/>
      <c r="KJ374" s="3"/>
      <c r="KK374" s="3"/>
      <c r="KL374" s="3"/>
      <c r="KM374" s="3"/>
      <c r="KN374" s="3"/>
      <c r="KO374" s="3"/>
      <c r="KP374" s="3"/>
      <c r="KQ374" s="3"/>
      <c r="KR374" s="3"/>
      <c r="KS374" s="3"/>
      <c r="KT374" s="3"/>
      <c r="KU374" s="3"/>
      <c r="KV374" s="3"/>
      <c r="KW374" s="3"/>
      <c r="KX374" s="3"/>
      <c r="KY374" s="3"/>
      <c r="KZ374" s="3"/>
      <c r="LA374" s="3"/>
      <c r="LB374" s="3"/>
    </row>
    <row r="375" spans="1:314" s="14" customFormat="1" ht="26.1" customHeight="1">
      <c r="A375" s="2">
        <v>169</v>
      </c>
      <c r="B375" s="40" t="s">
        <v>168</v>
      </c>
      <c r="C375" s="42" t="s">
        <v>380</v>
      </c>
      <c r="D375" s="1" t="s">
        <v>55</v>
      </c>
      <c r="E375" s="3" t="s">
        <v>323</v>
      </c>
      <c r="F375" s="3" t="s">
        <v>395</v>
      </c>
      <c r="G375" s="1" t="s">
        <v>24</v>
      </c>
      <c r="H375" s="12">
        <v>34922</v>
      </c>
      <c r="I375" s="2">
        <f t="shared" ca="1" si="6"/>
        <v>19</v>
      </c>
      <c r="J375" s="1">
        <v>172</v>
      </c>
      <c r="K375" s="1">
        <v>68</v>
      </c>
      <c r="L375" s="1" t="s">
        <v>159</v>
      </c>
      <c r="M375" s="1" t="s">
        <v>38</v>
      </c>
      <c r="N375" s="4" t="s">
        <v>438</v>
      </c>
      <c r="O375" s="7" t="s">
        <v>48</v>
      </c>
      <c r="P375" s="44" t="s">
        <v>39</v>
      </c>
      <c r="Q375" s="5"/>
      <c r="R375" s="1"/>
      <c r="S375" s="1" t="s">
        <v>473</v>
      </c>
      <c r="T375" s="38">
        <v>0.50694444444444442</v>
      </c>
      <c r="U375" s="2" t="s">
        <v>469</v>
      </c>
      <c r="V375" s="2"/>
      <c r="W375" s="2"/>
      <c r="X375" s="2"/>
      <c r="Y375" s="2">
        <v>2</v>
      </c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  <c r="IV375" s="3"/>
      <c r="IW375" s="3"/>
      <c r="IX375" s="3"/>
      <c r="IY375" s="3"/>
      <c r="IZ375" s="3"/>
      <c r="JA375" s="3"/>
      <c r="JB375" s="3"/>
      <c r="JC375" s="3"/>
      <c r="JD375" s="3"/>
      <c r="JE375" s="3"/>
      <c r="JF375" s="3"/>
      <c r="JG375" s="3"/>
      <c r="JH375" s="3"/>
      <c r="JI375" s="3"/>
      <c r="JJ375" s="3"/>
      <c r="JK375" s="3"/>
      <c r="JL375" s="3"/>
      <c r="JM375" s="3"/>
      <c r="JN375" s="3"/>
      <c r="JO375" s="3"/>
      <c r="JP375" s="3"/>
      <c r="JQ375" s="3"/>
      <c r="JR375" s="3"/>
      <c r="JS375" s="3"/>
      <c r="JT375" s="3"/>
      <c r="JU375" s="3"/>
      <c r="JV375" s="3"/>
      <c r="JW375" s="3"/>
      <c r="JX375" s="3"/>
      <c r="JY375" s="3"/>
      <c r="JZ375" s="3"/>
      <c r="KA375" s="3"/>
      <c r="KB375" s="3"/>
      <c r="KC375" s="3"/>
      <c r="KD375" s="3"/>
      <c r="KE375" s="3"/>
      <c r="KF375" s="3"/>
      <c r="KG375" s="3"/>
      <c r="KH375" s="3"/>
      <c r="KI375" s="3"/>
      <c r="KJ375" s="3"/>
      <c r="KK375" s="3"/>
      <c r="KL375" s="3"/>
      <c r="KM375" s="3"/>
      <c r="KN375" s="3"/>
      <c r="KO375" s="3"/>
      <c r="KP375" s="3"/>
      <c r="KQ375" s="3"/>
      <c r="KR375" s="3"/>
      <c r="KS375" s="3"/>
      <c r="KT375" s="3"/>
      <c r="KU375" s="3"/>
      <c r="KV375" s="3"/>
      <c r="KW375" s="3"/>
      <c r="KX375" s="3"/>
      <c r="KY375" s="3"/>
      <c r="KZ375" s="3"/>
      <c r="LA375" s="3"/>
      <c r="LB375" s="3"/>
    </row>
    <row r="376" spans="1:314" s="14" customFormat="1" ht="26.1" customHeight="1">
      <c r="A376" s="2">
        <v>4</v>
      </c>
      <c r="B376" s="40" t="s">
        <v>63</v>
      </c>
      <c r="C376" s="40" t="s">
        <v>62</v>
      </c>
      <c r="D376" s="2" t="s">
        <v>55</v>
      </c>
      <c r="E376" t="s">
        <v>23</v>
      </c>
      <c r="F376" t="s">
        <v>22</v>
      </c>
      <c r="G376" s="1" t="s">
        <v>24</v>
      </c>
      <c r="H376" s="12">
        <v>32811</v>
      </c>
      <c r="I376" s="2">
        <f t="shared" ca="1" si="6"/>
        <v>24</v>
      </c>
      <c r="J376" s="1"/>
      <c r="K376" s="1">
        <v>61</v>
      </c>
      <c r="L376" s="1" t="s">
        <v>27</v>
      </c>
      <c r="M376" s="2" t="s">
        <v>38</v>
      </c>
      <c r="N376" s="4" t="s">
        <v>438</v>
      </c>
      <c r="O376" s="7" t="s">
        <v>48</v>
      </c>
      <c r="P376" s="45" t="s">
        <v>39</v>
      </c>
      <c r="Q376" s="5"/>
      <c r="R376" s="1"/>
      <c r="S376" s="1" t="s">
        <v>473</v>
      </c>
      <c r="T376" s="38">
        <v>0.50694444444444442</v>
      </c>
      <c r="U376" s="2" t="s">
        <v>469</v>
      </c>
      <c r="V376" s="2"/>
      <c r="W376" s="2"/>
      <c r="X376" s="2"/>
      <c r="Y376" s="2">
        <v>3</v>
      </c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  <c r="IV376" s="3"/>
      <c r="IW376" s="3"/>
      <c r="IX376" s="3"/>
      <c r="IY376" s="3"/>
      <c r="IZ376" s="3"/>
      <c r="JA376" s="3"/>
      <c r="JB376" s="3"/>
      <c r="JC376" s="3"/>
      <c r="JD376" s="3"/>
      <c r="JE376" s="3"/>
      <c r="JF376" s="3"/>
      <c r="JG376" s="3"/>
      <c r="JH376" s="3"/>
      <c r="JI376" s="3"/>
      <c r="JJ376" s="3"/>
      <c r="JK376" s="3"/>
      <c r="JL376" s="3"/>
      <c r="JM376" s="3"/>
      <c r="JN376" s="3"/>
      <c r="JO376" s="3"/>
      <c r="JP376" s="3"/>
      <c r="JQ376" s="3"/>
      <c r="JR376" s="3"/>
      <c r="JS376" s="3"/>
      <c r="JT376" s="3"/>
      <c r="JU376" s="3"/>
      <c r="JV376" s="3"/>
      <c r="JW376" s="3"/>
      <c r="JX376" s="3"/>
      <c r="JY376" s="3"/>
      <c r="JZ376" s="3"/>
      <c r="KA376" s="3"/>
      <c r="KB376" s="3"/>
      <c r="KC376" s="3"/>
      <c r="KD376" s="3"/>
      <c r="KE376" s="3"/>
      <c r="KF376" s="3"/>
      <c r="KG376" s="3"/>
      <c r="KH376" s="3"/>
      <c r="KI376" s="3"/>
      <c r="KJ376" s="3"/>
      <c r="KK376" s="3"/>
      <c r="KL376" s="3"/>
      <c r="KM376" s="3"/>
      <c r="KN376" s="3"/>
      <c r="KO376" s="3"/>
      <c r="KP376" s="3"/>
      <c r="KQ376" s="3"/>
      <c r="KR376" s="3"/>
      <c r="KS376" s="3"/>
      <c r="KT376" s="3"/>
      <c r="KU376" s="3"/>
      <c r="KV376" s="3"/>
      <c r="KW376" s="3"/>
      <c r="KX376" s="3"/>
      <c r="KY376" s="3"/>
      <c r="KZ376" s="3"/>
      <c r="LA376" s="3"/>
      <c r="LB376" s="3"/>
    </row>
    <row r="377" spans="1:314" s="14" customFormat="1" ht="26.1" hidden="1" customHeight="1">
      <c r="A377" s="2">
        <v>35</v>
      </c>
      <c r="B377" s="40" t="s">
        <v>125</v>
      </c>
      <c r="C377" s="42"/>
      <c r="D377" s="1" t="s">
        <v>55</v>
      </c>
      <c r="E377" s="3" t="s">
        <v>153</v>
      </c>
      <c r="F377" s="17" t="s">
        <v>154</v>
      </c>
      <c r="G377" s="1" t="s">
        <v>24</v>
      </c>
      <c r="H377" s="12">
        <v>26135</v>
      </c>
      <c r="I377" s="2">
        <f t="shared" ca="1" si="6"/>
        <v>43</v>
      </c>
      <c r="J377" s="1">
        <v>160</v>
      </c>
      <c r="K377" s="1">
        <v>61</v>
      </c>
      <c r="L377" s="1" t="s">
        <v>27</v>
      </c>
      <c r="M377" s="1" t="s">
        <v>38</v>
      </c>
      <c r="N377" s="4" t="s">
        <v>438</v>
      </c>
      <c r="O377" s="7" t="s">
        <v>48</v>
      </c>
      <c r="P377" s="44" t="s">
        <v>39</v>
      </c>
      <c r="Q377" s="5"/>
      <c r="R377" s="1"/>
      <c r="S377" s="1" t="s">
        <v>473</v>
      </c>
      <c r="T377" s="38">
        <v>0.50694444444444442</v>
      </c>
      <c r="U377" s="2" t="s">
        <v>469</v>
      </c>
      <c r="V377" s="2"/>
      <c r="W377" s="2"/>
      <c r="X377" s="2"/>
      <c r="Y377" s="2">
        <v>4</v>
      </c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  <c r="IV377" s="3"/>
      <c r="IW377" s="3"/>
      <c r="IX377" s="3"/>
      <c r="IY377" s="3"/>
      <c r="IZ377" s="3"/>
      <c r="JA377" s="3"/>
      <c r="JB377" s="3"/>
      <c r="JC377" s="3"/>
      <c r="JD377" s="3"/>
      <c r="JE377" s="3"/>
      <c r="JF377" s="3"/>
      <c r="JG377" s="3"/>
      <c r="JH377" s="3"/>
      <c r="JI377" s="3"/>
      <c r="JJ377" s="3"/>
      <c r="JK377" s="3"/>
      <c r="JL377" s="3"/>
      <c r="JM377" s="3"/>
      <c r="JN377" s="3"/>
      <c r="JO377" s="3"/>
      <c r="JP377" s="3"/>
      <c r="JQ377" s="3"/>
      <c r="JR377" s="3"/>
      <c r="JS377" s="3"/>
      <c r="JT377" s="3"/>
      <c r="JU377" s="3"/>
      <c r="JV377" s="3"/>
      <c r="JW377" s="3"/>
      <c r="JX377" s="3"/>
      <c r="JY377" s="3"/>
      <c r="JZ377" s="3"/>
      <c r="KA377" s="3"/>
      <c r="KB377" s="3"/>
      <c r="KC377" s="3"/>
      <c r="KD377" s="3"/>
      <c r="KE377" s="3"/>
      <c r="KF377" s="3"/>
      <c r="KG377" s="3"/>
      <c r="KH377" s="3"/>
      <c r="KI377" s="3"/>
      <c r="KJ377" s="3"/>
      <c r="KK377" s="3"/>
      <c r="KL377" s="3"/>
      <c r="KM377" s="3"/>
      <c r="KN377" s="3"/>
      <c r="KO377" s="3"/>
      <c r="KP377" s="3"/>
      <c r="KQ377" s="3"/>
      <c r="KR377" s="3"/>
      <c r="KS377" s="3"/>
      <c r="KT377" s="3"/>
      <c r="KU377" s="3"/>
      <c r="KV377" s="3"/>
      <c r="KW377" s="3"/>
      <c r="KX377" s="3"/>
      <c r="KY377" s="3"/>
      <c r="KZ377" s="3"/>
      <c r="LA377" s="3"/>
      <c r="LB377" s="3"/>
    </row>
    <row r="378" spans="1:314" s="14" customFormat="1" ht="26.1" customHeight="1">
      <c r="A378" s="2">
        <v>13</v>
      </c>
      <c r="B378" s="40" t="s">
        <v>64</v>
      </c>
      <c r="C378" s="40" t="s">
        <v>65</v>
      </c>
      <c r="D378" s="1" t="s">
        <v>55</v>
      </c>
      <c r="E378" t="s">
        <v>66</v>
      </c>
      <c r="F378" s="3" t="s">
        <v>80</v>
      </c>
      <c r="G378" s="1" t="s">
        <v>24</v>
      </c>
      <c r="H378" s="12">
        <v>28157</v>
      </c>
      <c r="I378" s="2">
        <f t="shared" ca="1" si="6"/>
        <v>37</v>
      </c>
      <c r="J378" s="1">
        <v>163</v>
      </c>
      <c r="K378" s="1">
        <v>80</v>
      </c>
      <c r="L378" s="1" t="s">
        <v>18</v>
      </c>
      <c r="M378" s="1" t="s">
        <v>38</v>
      </c>
      <c r="N378" s="4" t="s">
        <v>438</v>
      </c>
      <c r="O378" s="7" t="s">
        <v>84</v>
      </c>
      <c r="P378" s="44" t="s">
        <v>39</v>
      </c>
      <c r="Q378" s="5"/>
      <c r="R378" s="1"/>
      <c r="S378" s="1" t="s">
        <v>473</v>
      </c>
      <c r="T378" s="38">
        <v>0.51736111111111105</v>
      </c>
      <c r="U378" s="2" t="s">
        <v>469</v>
      </c>
      <c r="V378" s="2"/>
      <c r="W378" s="2"/>
      <c r="X378" s="2"/>
      <c r="Y378" s="2">
        <v>1</v>
      </c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  <c r="IV378" s="3"/>
      <c r="IW378" s="3"/>
      <c r="IX378" s="3"/>
      <c r="IY378" s="3"/>
      <c r="IZ378" s="3"/>
      <c r="JA378" s="3"/>
      <c r="JB378" s="3"/>
      <c r="JC378" s="3"/>
      <c r="JD378" s="3"/>
      <c r="JE378" s="3"/>
      <c r="JF378" s="3"/>
      <c r="JG378" s="3"/>
      <c r="JH378" s="3"/>
      <c r="JI378" s="3"/>
      <c r="JJ378" s="3"/>
      <c r="JK378" s="3"/>
      <c r="JL378" s="3"/>
      <c r="JM378" s="3"/>
      <c r="JN378" s="3"/>
      <c r="JO378" s="3"/>
      <c r="JP378" s="3"/>
      <c r="JQ378" s="3"/>
      <c r="JR378" s="3"/>
      <c r="JS378" s="3"/>
      <c r="JT378" s="3"/>
      <c r="JU378" s="3"/>
      <c r="JV378" s="3"/>
      <c r="JW378" s="3"/>
      <c r="JX378" s="3"/>
      <c r="JY378" s="3"/>
      <c r="JZ378" s="3"/>
      <c r="KA378" s="3"/>
      <c r="KB378" s="3"/>
      <c r="KC378" s="3"/>
      <c r="KD378" s="3"/>
      <c r="KE378" s="3"/>
      <c r="KF378" s="3"/>
      <c r="KG378" s="3"/>
      <c r="KH378" s="3"/>
      <c r="KI378" s="3"/>
      <c r="KJ378" s="3"/>
      <c r="KK378" s="3"/>
      <c r="KL378" s="3"/>
      <c r="KM378" s="3"/>
      <c r="KN378" s="3"/>
      <c r="KO378" s="3"/>
      <c r="KP378" s="3"/>
      <c r="KQ378" s="3"/>
      <c r="KR378" s="3"/>
      <c r="KS378" s="3"/>
      <c r="KT378" s="3"/>
      <c r="KU378" s="3"/>
      <c r="KV378" s="3"/>
      <c r="KW378" s="3"/>
      <c r="KX378" s="3"/>
      <c r="KY378" s="3"/>
      <c r="KZ378" s="3"/>
      <c r="LA378" s="3"/>
      <c r="LB378" s="3"/>
    </row>
    <row r="379" spans="1:314" s="3" customFormat="1" ht="26.1" customHeight="1">
      <c r="A379" s="2">
        <v>161</v>
      </c>
      <c r="B379" s="40" t="s">
        <v>168</v>
      </c>
      <c r="C379" s="42" t="s">
        <v>380</v>
      </c>
      <c r="D379" s="1" t="s">
        <v>55</v>
      </c>
      <c r="E379" s="3" t="s">
        <v>381</v>
      </c>
      <c r="F379" s="3" t="s">
        <v>382</v>
      </c>
      <c r="G379" s="1" t="s">
        <v>24</v>
      </c>
      <c r="H379" s="12">
        <v>29514</v>
      </c>
      <c r="I379" s="2">
        <f t="shared" ca="1" si="6"/>
        <v>34</v>
      </c>
      <c r="J379" s="1">
        <v>174</v>
      </c>
      <c r="K379" s="1">
        <v>75</v>
      </c>
      <c r="L379" s="1" t="s">
        <v>79</v>
      </c>
      <c r="M379" s="1" t="s">
        <v>38</v>
      </c>
      <c r="N379" s="4" t="s">
        <v>438</v>
      </c>
      <c r="O379" s="7" t="s">
        <v>84</v>
      </c>
      <c r="P379" s="44" t="s">
        <v>39</v>
      </c>
      <c r="Q379" s="5"/>
      <c r="R379" s="1"/>
      <c r="S379" s="1" t="s">
        <v>473</v>
      </c>
      <c r="T379" s="38">
        <v>0.51736111111111105</v>
      </c>
      <c r="U379" s="2" t="s">
        <v>469</v>
      </c>
      <c r="V379" s="2"/>
      <c r="W379" s="2"/>
      <c r="X379" s="2"/>
      <c r="Y379" s="2">
        <v>2</v>
      </c>
    </row>
    <row r="380" spans="1:314" s="3" customFormat="1" ht="26.1" hidden="1" customHeight="1">
      <c r="A380" s="2">
        <v>28</v>
      </c>
      <c r="B380" s="40" t="s">
        <v>125</v>
      </c>
      <c r="C380" s="42"/>
      <c r="D380" s="1" t="s">
        <v>55</v>
      </c>
      <c r="E380" s="3" t="s">
        <v>135</v>
      </c>
      <c r="F380" s="17" t="s">
        <v>134</v>
      </c>
      <c r="G380" s="1" t="s">
        <v>24</v>
      </c>
      <c r="H380" s="12">
        <v>35997</v>
      </c>
      <c r="I380" s="2">
        <f t="shared" ca="1" si="6"/>
        <v>16</v>
      </c>
      <c r="J380" s="1">
        <v>17</v>
      </c>
      <c r="K380" s="1">
        <v>70</v>
      </c>
      <c r="L380" s="1" t="s">
        <v>124</v>
      </c>
      <c r="M380" s="1" t="s">
        <v>38</v>
      </c>
      <c r="N380" s="4" t="s">
        <v>438</v>
      </c>
      <c r="O380" s="7" t="s">
        <v>84</v>
      </c>
      <c r="P380" s="44" t="s">
        <v>39</v>
      </c>
      <c r="Q380" s="5"/>
      <c r="R380" s="1"/>
      <c r="S380" s="1" t="s">
        <v>473</v>
      </c>
      <c r="T380" s="38">
        <v>0.51736111111111105</v>
      </c>
      <c r="U380" s="2" t="s">
        <v>469</v>
      </c>
      <c r="V380" s="2"/>
      <c r="W380" s="2"/>
      <c r="X380" s="2"/>
      <c r="Y380" s="2"/>
    </row>
    <row r="381" spans="1:314" s="3" customFormat="1" ht="26.1" customHeight="1">
      <c r="A381" s="2">
        <v>95</v>
      </c>
      <c r="B381" s="40" t="s">
        <v>168</v>
      </c>
      <c r="C381" s="40" t="s">
        <v>408</v>
      </c>
      <c r="D381" s="2" t="s">
        <v>55</v>
      </c>
      <c r="E381" s="3" t="s">
        <v>287</v>
      </c>
      <c r="F381" s="3" t="s">
        <v>288</v>
      </c>
      <c r="G381" s="2" t="s">
        <v>0</v>
      </c>
      <c r="H381" s="12">
        <v>29395</v>
      </c>
      <c r="I381" s="2">
        <f t="shared" ca="1" si="6"/>
        <v>34</v>
      </c>
      <c r="J381" s="2"/>
      <c r="K381" s="2">
        <v>78</v>
      </c>
      <c r="L381" s="2" t="s">
        <v>27</v>
      </c>
      <c r="M381" s="2" t="s">
        <v>38</v>
      </c>
      <c r="N381" s="4" t="s">
        <v>438</v>
      </c>
      <c r="O381" s="4" t="s">
        <v>59</v>
      </c>
      <c r="P381" s="45" t="s">
        <v>58</v>
      </c>
      <c r="Q381" s="16"/>
      <c r="R381" s="2">
        <v>30</v>
      </c>
      <c r="S381" s="1" t="s">
        <v>473</v>
      </c>
      <c r="T381" s="38">
        <v>0.51736111111111105</v>
      </c>
      <c r="U381" s="2" t="s">
        <v>470</v>
      </c>
      <c r="V381" s="2"/>
      <c r="W381" s="2"/>
      <c r="X381" s="2"/>
      <c r="Y381" s="2">
        <v>1</v>
      </c>
    </row>
    <row r="382" spans="1:314" ht="26.1" customHeight="1">
      <c r="A382" s="2">
        <v>107</v>
      </c>
      <c r="B382" s="40" t="s">
        <v>168</v>
      </c>
      <c r="C382" s="40" t="s">
        <v>408</v>
      </c>
      <c r="D382" s="2" t="s">
        <v>55</v>
      </c>
      <c r="E382" s="3" t="s">
        <v>293</v>
      </c>
      <c r="F382" s="3" t="s">
        <v>304</v>
      </c>
      <c r="G382" s="2" t="s">
        <v>0</v>
      </c>
      <c r="H382" s="12">
        <v>34694</v>
      </c>
      <c r="I382" s="2">
        <f t="shared" ca="1" si="6"/>
        <v>19</v>
      </c>
      <c r="J382" s="2"/>
      <c r="K382" s="2">
        <v>78</v>
      </c>
      <c r="L382" s="2" t="s">
        <v>303</v>
      </c>
      <c r="M382" s="2" t="s">
        <v>38</v>
      </c>
      <c r="N382" s="4" t="s">
        <v>438</v>
      </c>
      <c r="O382" s="4" t="s">
        <v>59</v>
      </c>
      <c r="P382" s="45" t="s">
        <v>58</v>
      </c>
      <c r="Q382" s="16"/>
      <c r="R382" s="2">
        <v>30</v>
      </c>
      <c r="S382" s="1" t="s">
        <v>473</v>
      </c>
      <c r="T382" s="38">
        <v>0.51736111111111105</v>
      </c>
      <c r="U382" s="2" t="s">
        <v>470</v>
      </c>
      <c r="Y382" s="2">
        <v>1</v>
      </c>
    </row>
    <row r="383" spans="1:314" ht="26.1" customHeight="1">
      <c r="A383" s="2">
        <v>109</v>
      </c>
      <c r="B383" s="40" t="s">
        <v>168</v>
      </c>
      <c r="C383" s="40" t="s">
        <v>408</v>
      </c>
      <c r="D383" s="2" t="s">
        <v>55</v>
      </c>
      <c r="E383" s="3" t="s">
        <v>287</v>
      </c>
      <c r="F383" s="3" t="s">
        <v>306</v>
      </c>
      <c r="G383" s="2" t="s">
        <v>0</v>
      </c>
      <c r="H383" s="12">
        <v>35697</v>
      </c>
      <c r="I383" s="2">
        <f t="shared" ca="1" si="6"/>
        <v>17</v>
      </c>
      <c r="J383" s="2"/>
      <c r="K383" s="2">
        <v>69</v>
      </c>
      <c r="L383" s="2" t="s">
        <v>303</v>
      </c>
      <c r="M383" s="2" t="s">
        <v>38</v>
      </c>
      <c r="N383" s="4" t="s">
        <v>438</v>
      </c>
      <c r="O383" s="4" t="s">
        <v>59</v>
      </c>
      <c r="P383" s="45" t="s">
        <v>58</v>
      </c>
      <c r="Q383" s="16"/>
      <c r="R383" s="2">
        <v>30</v>
      </c>
      <c r="S383" s="1" t="s">
        <v>473</v>
      </c>
      <c r="T383" s="38">
        <v>0.51736111111111105</v>
      </c>
      <c r="U383" s="2" t="s">
        <v>470</v>
      </c>
      <c r="Y383" s="2">
        <v>1</v>
      </c>
    </row>
    <row r="384" spans="1:314" ht="26.1" customHeight="1">
      <c r="A384" s="2">
        <v>1</v>
      </c>
      <c r="B384" s="40" t="s">
        <v>63</v>
      </c>
      <c r="C384" s="40" t="s">
        <v>62</v>
      </c>
      <c r="D384" s="1" t="s">
        <v>55</v>
      </c>
      <c r="E384" t="s">
        <v>16</v>
      </c>
      <c r="F384" t="s">
        <v>17</v>
      </c>
      <c r="G384" s="2" t="s">
        <v>0</v>
      </c>
      <c r="H384" s="12">
        <v>32864</v>
      </c>
      <c r="I384" s="2">
        <f t="shared" ca="1" si="6"/>
        <v>24</v>
      </c>
      <c r="K384" s="2">
        <v>74</v>
      </c>
      <c r="L384" s="2" t="s">
        <v>18</v>
      </c>
      <c r="M384" s="1" t="s">
        <v>38</v>
      </c>
      <c r="N384" s="4" t="s">
        <v>438</v>
      </c>
      <c r="O384" s="7" t="s">
        <v>59</v>
      </c>
      <c r="P384" s="44" t="s">
        <v>58</v>
      </c>
      <c r="R384" s="1">
        <v>2</v>
      </c>
      <c r="S384" s="1" t="s">
        <v>473</v>
      </c>
      <c r="T384" s="38">
        <v>0.51736111111111105</v>
      </c>
      <c r="U384" s="2" t="s">
        <v>470</v>
      </c>
      <c r="Y384" s="2">
        <v>2</v>
      </c>
    </row>
    <row r="385" spans="1:41" ht="26.1" customHeight="1">
      <c r="A385" s="2">
        <v>2</v>
      </c>
      <c r="B385" s="40" t="s">
        <v>63</v>
      </c>
      <c r="C385" s="40" t="s">
        <v>62</v>
      </c>
      <c r="D385" s="1" t="s">
        <v>55</v>
      </c>
      <c r="E385" t="s">
        <v>19</v>
      </c>
      <c r="F385" s="3" t="s">
        <v>17</v>
      </c>
      <c r="G385" s="1" t="s">
        <v>0</v>
      </c>
      <c r="H385" s="12">
        <v>34845</v>
      </c>
      <c r="I385" s="2">
        <f t="shared" ca="1" si="6"/>
        <v>19</v>
      </c>
      <c r="K385" s="1">
        <v>81</v>
      </c>
      <c r="L385" s="1" t="s">
        <v>27</v>
      </c>
      <c r="M385" s="1" t="s">
        <v>38</v>
      </c>
      <c r="N385" s="4" t="s">
        <v>438</v>
      </c>
      <c r="O385" s="7" t="s">
        <v>59</v>
      </c>
      <c r="P385" s="44" t="s">
        <v>58</v>
      </c>
      <c r="R385" s="1">
        <v>2</v>
      </c>
      <c r="S385" s="1" t="s">
        <v>473</v>
      </c>
      <c r="T385" s="38">
        <v>0.51736111111111105</v>
      </c>
      <c r="U385" s="2" t="s">
        <v>470</v>
      </c>
      <c r="Y385" s="2">
        <v>2</v>
      </c>
    </row>
    <row r="386" spans="1:41" ht="26.1" customHeight="1">
      <c r="A386" s="2">
        <v>3</v>
      </c>
      <c r="B386" s="40" t="s">
        <v>63</v>
      </c>
      <c r="C386" s="40" t="s">
        <v>62</v>
      </c>
      <c r="D386" s="1" t="s">
        <v>55</v>
      </c>
      <c r="E386" t="s">
        <v>21</v>
      </c>
      <c r="F386" s="3" t="s">
        <v>20</v>
      </c>
      <c r="G386" s="1" t="s">
        <v>0</v>
      </c>
      <c r="H386" s="12">
        <v>34200</v>
      </c>
      <c r="I386" s="2">
        <f t="shared" ca="1" si="6"/>
        <v>21</v>
      </c>
      <c r="K386" s="1">
        <v>66</v>
      </c>
      <c r="L386" s="1" t="s">
        <v>27</v>
      </c>
      <c r="M386" s="1" t="s">
        <v>38</v>
      </c>
      <c r="N386" s="4" t="s">
        <v>438</v>
      </c>
      <c r="O386" s="7" t="s">
        <v>59</v>
      </c>
      <c r="P386" s="44" t="s">
        <v>58</v>
      </c>
      <c r="R386" s="1">
        <v>2</v>
      </c>
      <c r="S386" s="1" t="s">
        <v>473</v>
      </c>
      <c r="T386" s="38">
        <v>0.51736111111111105</v>
      </c>
      <c r="U386" s="2" t="s">
        <v>470</v>
      </c>
      <c r="Y386" s="2">
        <v>2</v>
      </c>
    </row>
    <row r="387" spans="1:41" ht="26.1" customHeight="1">
      <c r="A387" s="2">
        <v>121</v>
      </c>
      <c r="B387" s="40" t="s">
        <v>168</v>
      </c>
      <c r="C387" s="40" t="s">
        <v>350</v>
      </c>
      <c r="D387" s="1" t="s">
        <v>55</v>
      </c>
      <c r="E387" s="3" t="s">
        <v>278</v>
      </c>
      <c r="F387" s="3" t="s">
        <v>351</v>
      </c>
      <c r="G387" s="1" t="s">
        <v>0</v>
      </c>
      <c r="H387" s="12">
        <v>34583</v>
      </c>
      <c r="I387" s="2">
        <f t="shared" ca="1" si="6"/>
        <v>20</v>
      </c>
      <c r="J387" s="1">
        <v>190</v>
      </c>
      <c r="K387" s="1">
        <v>85</v>
      </c>
      <c r="L387" s="1" t="s">
        <v>27</v>
      </c>
      <c r="M387" s="1" t="s">
        <v>38</v>
      </c>
      <c r="N387" s="4" t="s">
        <v>438</v>
      </c>
      <c r="O387" s="7" t="s">
        <v>59</v>
      </c>
      <c r="P387" s="44" t="s">
        <v>58</v>
      </c>
      <c r="R387" s="1">
        <v>33</v>
      </c>
      <c r="S387" s="1" t="s">
        <v>473</v>
      </c>
      <c r="T387" s="38">
        <v>0.51736111111111105</v>
      </c>
      <c r="U387" s="2" t="s">
        <v>470</v>
      </c>
      <c r="Y387" s="2">
        <v>3</v>
      </c>
    </row>
    <row r="388" spans="1:41" ht="26.1" customHeight="1">
      <c r="A388" s="2">
        <v>122</v>
      </c>
      <c r="B388" s="40" t="s">
        <v>168</v>
      </c>
      <c r="C388" s="40" t="s">
        <v>350</v>
      </c>
      <c r="D388" s="1" t="s">
        <v>55</v>
      </c>
      <c r="E388" s="3" t="s">
        <v>212</v>
      </c>
      <c r="F388" s="3" t="s">
        <v>352</v>
      </c>
      <c r="G388" s="1" t="s">
        <v>0</v>
      </c>
      <c r="H388" s="12">
        <v>31946</v>
      </c>
      <c r="I388" s="2">
        <f t="shared" ca="1" si="6"/>
        <v>27</v>
      </c>
      <c r="J388" s="1">
        <v>185</v>
      </c>
      <c r="K388" s="1">
        <v>79</v>
      </c>
      <c r="L388" s="1" t="s">
        <v>18</v>
      </c>
      <c r="M388" s="1" t="s">
        <v>38</v>
      </c>
      <c r="N388" s="4" t="s">
        <v>438</v>
      </c>
      <c r="O388" s="7" t="s">
        <v>59</v>
      </c>
      <c r="P388" s="44" t="s">
        <v>58</v>
      </c>
      <c r="R388" s="1">
        <v>33</v>
      </c>
      <c r="S388" s="1" t="s">
        <v>473</v>
      </c>
      <c r="T388" s="38">
        <v>0.51736111111111105</v>
      </c>
      <c r="U388" s="2" t="s">
        <v>470</v>
      </c>
      <c r="Y388" s="2">
        <v>3</v>
      </c>
    </row>
    <row r="389" spans="1:41" s="26" customFormat="1" ht="26.1" customHeight="1">
      <c r="A389" s="2">
        <v>123</v>
      </c>
      <c r="B389" s="40" t="s">
        <v>168</v>
      </c>
      <c r="C389" s="40" t="s">
        <v>350</v>
      </c>
      <c r="D389" s="1" t="s">
        <v>55</v>
      </c>
      <c r="E389" s="3" t="s">
        <v>353</v>
      </c>
      <c r="F389" s="3" t="s">
        <v>284</v>
      </c>
      <c r="G389" s="1" t="s">
        <v>0</v>
      </c>
      <c r="H389" s="12">
        <v>31990</v>
      </c>
      <c r="I389" s="2">
        <f t="shared" ca="1" si="6"/>
        <v>27</v>
      </c>
      <c r="J389" s="1">
        <v>195</v>
      </c>
      <c r="K389" s="1">
        <v>83</v>
      </c>
      <c r="L389" s="1" t="s">
        <v>79</v>
      </c>
      <c r="M389" s="1" t="s">
        <v>38</v>
      </c>
      <c r="N389" s="4" t="s">
        <v>438</v>
      </c>
      <c r="O389" s="7" t="s">
        <v>59</v>
      </c>
      <c r="P389" s="44" t="s">
        <v>58</v>
      </c>
      <c r="Q389" s="5"/>
      <c r="R389" s="1">
        <v>33</v>
      </c>
      <c r="S389" s="1" t="s">
        <v>473</v>
      </c>
      <c r="T389" s="38">
        <v>0.51736111111111105</v>
      </c>
      <c r="U389" s="2" t="s">
        <v>470</v>
      </c>
      <c r="V389" s="2"/>
      <c r="W389" s="2"/>
      <c r="X389" s="2"/>
      <c r="Y389" s="2">
        <v>3</v>
      </c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</row>
    <row r="390" spans="1:41" s="3" customFormat="1" ht="26.1" hidden="1" customHeight="1">
      <c r="A390" s="25">
        <v>163</v>
      </c>
      <c r="B390" s="26" t="s">
        <v>168</v>
      </c>
      <c r="C390" s="26" t="s">
        <v>380</v>
      </c>
      <c r="D390" s="25" t="s">
        <v>55</v>
      </c>
      <c r="E390" s="26" t="s">
        <v>383</v>
      </c>
      <c r="F390" s="26" t="s">
        <v>384</v>
      </c>
      <c r="G390" s="25" t="s">
        <v>0</v>
      </c>
      <c r="H390" s="27">
        <v>35485</v>
      </c>
      <c r="I390" s="25">
        <f t="shared" ca="1" si="6"/>
        <v>17</v>
      </c>
      <c r="J390" s="25">
        <v>162</v>
      </c>
      <c r="K390" s="25">
        <v>43</v>
      </c>
      <c r="L390" s="25" t="s">
        <v>82</v>
      </c>
      <c r="M390" s="25" t="s">
        <v>38</v>
      </c>
      <c r="N390" s="4" t="s">
        <v>439</v>
      </c>
      <c r="O390" s="28" t="s">
        <v>59</v>
      </c>
      <c r="P390" s="47" t="s">
        <v>58</v>
      </c>
      <c r="Q390" s="29"/>
      <c r="R390" s="25">
        <v>43</v>
      </c>
      <c r="S390" s="25"/>
      <c r="T390" s="25"/>
      <c r="U390" s="25"/>
      <c r="V390" s="25"/>
      <c r="W390" s="25"/>
      <c r="X390" s="25"/>
      <c r="Y390" s="25"/>
    </row>
    <row r="391" spans="1:41" ht="26.1" hidden="1" customHeight="1">
      <c r="A391" s="2">
        <v>61</v>
      </c>
      <c r="B391" s="40" t="s">
        <v>168</v>
      </c>
      <c r="C391" s="40" t="s">
        <v>415</v>
      </c>
      <c r="D391" s="1" t="s">
        <v>55</v>
      </c>
      <c r="E391" s="3" t="s">
        <v>223</v>
      </c>
      <c r="F391" s="3" t="s">
        <v>222</v>
      </c>
      <c r="G391" s="1" t="s">
        <v>0</v>
      </c>
      <c r="H391" s="12">
        <v>36068</v>
      </c>
      <c r="I391" s="2">
        <f t="shared" ca="1" si="6"/>
        <v>16</v>
      </c>
      <c r="J391" s="1">
        <v>180</v>
      </c>
      <c r="K391" s="1">
        <v>75</v>
      </c>
      <c r="L391" s="1" t="s">
        <v>149</v>
      </c>
      <c r="M391" s="1" t="s">
        <v>38</v>
      </c>
      <c r="N391" s="4" t="s">
        <v>438</v>
      </c>
      <c r="O391" s="7" t="s">
        <v>59</v>
      </c>
      <c r="P391" s="44" t="s">
        <v>58</v>
      </c>
      <c r="R391" s="1">
        <v>16</v>
      </c>
      <c r="S391" s="1" t="s">
        <v>473</v>
      </c>
      <c r="T391" s="38">
        <v>0.51736111111111105</v>
      </c>
      <c r="U391" s="2" t="s">
        <v>470</v>
      </c>
    </row>
    <row r="392" spans="1:41" ht="26.1" hidden="1" customHeight="1">
      <c r="A392" s="2">
        <v>62</v>
      </c>
      <c r="B392" s="40" t="s">
        <v>168</v>
      </c>
      <c r="C392" s="40" t="s">
        <v>415</v>
      </c>
      <c r="D392" s="1" t="s">
        <v>55</v>
      </c>
      <c r="E392" s="3" t="s">
        <v>178</v>
      </c>
      <c r="F392" s="3" t="s">
        <v>225</v>
      </c>
      <c r="G392" s="1" t="s">
        <v>0</v>
      </c>
      <c r="H392" s="12">
        <v>28777</v>
      </c>
      <c r="I392" s="2">
        <f t="shared" ca="1" si="6"/>
        <v>36</v>
      </c>
      <c r="J392" s="1">
        <v>181</v>
      </c>
      <c r="K392" s="1">
        <v>91</v>
      </c>
      <c r="L392" s="1" t="s">
        <v>18</v>
      </c>
      <c r="M392" s="1" t="s">
        <v>38</v>
      </c>
      <c r="N392" s="4" t="s">
        <v>438</v>
      </c>
      <c r="O392" s="7" t="s">
        <v>59</v>
      </c>
      <c r="P392" s="44" t="s">
        <v>58</v>
      </c>
      <c r="R392" s="1">
        <v>16</v>
      </c>
      <c r="S392" s="1" t="s">
        <v>473</v>
      </c>
      <c r="T392" s="38">
        <v>0.51736111111111105</v>
      </c>
      <c r="U392" s="2" t="s">
        <v>470</v>
      </c>
    </row>
    <row r="393" spans="1:41" s="26" customFormat="1" ht="26.1" hidden="1" customHeight="1">
      <c r="A393" s="2">
        <v>63</v>
      </c>
      <c r="B393" s="40" t="s">
        <v>168</v>
      </c>
      <c r="C393" s="40" t="s">
        <v>415</v>
      </c>
      <c r="D393" s="1" t="s">
        <v>55</v>
      </c>
      <c r="E393" s="3" t="s">
        <v>197</v>
      </c>
      <c r="F393" s="3" t="s">
        <v>226</v>
      </c>
      <c r="G393" s="1" t="s">
        <v>0</v>
      </c>
      <c r="H393" s="12">
        <v>28890</v>
      </c>
      <c r="I393" s="2">
        <f t="shared" ca="1" si="6"/>
        <v>35</v>
      </c>
      <c r="J393" s="1">
        <v>170</v>
      </c>
      <c r="K393" s="1">
        <v>96</v>
      </c>
      <c r="L393" s="1" t="s">
        <v>18</v>
      </c>
      <c r="M393" s="1" t="s">
        <v>38</v>
      </c>
      <c r="N393" s="4" t="s">
        <v>438</v>
      </c>
      <c r="O393" s="7" t="s">
        <v>59</v>
      </c>
      <c r="P393" s="44" t="s">
        <v>58</v>
      </c>
      <c r="Q393" s="5"/>
      <c r="R393" s="1">
        <v>16</v>
      </c>
      <c r="S393" s="1" t="s">
        <v>473</v>
      </c>
      <c r="T393" s="38">
        <v>0.51736111111111105</v>
      </c>
      <c r="U393" s="2" t="s">
        <v>470</v>
      </c>
      <c r="V393" s="2"/>
      <c r="W393" s="2"/>
      <c r="X393" s="2"/>
      <c r="Y393" s="2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</row>
    <row r="394" spans="1:41" s="3" customFormat="1" ht="26.1" hidden="1" customHeight="1">
      <c r="A394" s="25">
        <v>161</v>
      </c>
      <c r="B394" s="26" t="s">
        <v>168</v>
      </c>
      <c r="C394" s="26" t="s">
        <v>380</v>
      </c>
      <c r="D394" s="25" t="s">
        <v>55</v>
      </c>
      <c r="E394" s="26" t="s">
        <v>381</v>
      </c>
      <c r="F394" s="26" t="s">
        <v>382</v>
      </c>
      <c r="G394" s="25" t="s">
        <v>24</v>
      </c>
      <c r="H394" s="27">
        <v>29514</v>
      </c>
      <c r="I394" s="25">
        <f t="shared" ca="1" si="6"/>
        <v>34</v>
      </c>
      <c r="J394" s="25">
        <v>174</v>
      </c>
      <c r="K394" s="25">
        <v>75</v>
      </c>
      <c r="L394" s="25" t="s">
        <v>79</v>
      </c>
      <c r="M394" s="25" t="s">
        <v>38</v>
      </c>
      <c r="N394" s="4" t="s">
        <v>439</v>
      </c>
      <c r="O394" s="28" t="s">
        <v>407</v>
      </c>
      <c r="P394" s="47" t="s">
        <v>58</v>
      </c>
      <c r="Q394" s="29"/>
      <c r="R394" s="25">
        <v>45</v>
      </c>
      <c r="S394" s="25"/>
      <c r="T394" s="25"/>
      <c r="U394" s="25"/>
      <c r="V394" s="25"/>
      <c r="W394" s="25"/>
      <c r="X394" s="25"/>
      <c r="Y394" s="25"/>
    </row>
    <row r="395" spans="1:41" ht="26.1" hidden="1" customHeight="1">
      <c r="A395" s="25">
        <v>162</v>
      </c>
      <c r="B395" s="26" t="s">
        <v>168</v>
      </c>
      <c r="C395" s="26" t="s">
        <v>380</v>
      </c>
      <c r="D395" s="25" t="s">
        <v>55</v>
      </c>
      <c r="E395" s="26" t="s">
        <v>388</v>
      </c>
      <c r="F395" s="26" t="s">
        <v>389</v>
      </c>
      <c r="G395" s="25" t="s">
        <v>24</v>
      </c>
      <c r="H395" s="27">
        <v>35139</v>
      </c>
      <c r="I395" s="25">
        <f t="shared" ca="1" si="6"/>
        <v>18</v>
      </c>
      <c r="J395" s="25">
        <v>168</v>
      </c>
      <c r="K395" s="25">
        <v>68</v>
      </c>
      <c r="L395" s="25" t="s">
        <v>390</v>
      </c>
      <c r="M395" s="25" t="s">
        <v>38</v>
      </c>
      <c r="N395" s="4" t="s">
        <v>439</v>
      </c>
      <c r="O395" s="28" t="s">
        <v>407</v>
      </c>
      <c r="P395" s="47" t="s">
        <v>58</v>
      </c>
      <c r="Q395" s="29"/>
      <c r="R395" s="25">
        <v>45</v>
      </c>
      <c r="S395" s="25"/>
      <c r="T395" s="25"/>
      <c r="U395" s="25"/>
      <c r="V395" s="25"/>
      <c r="W395" s="25"/>
      <c r="X395" s="25"/>
      <c r="Y395" s="25"/>
    </row>
    <row r="396" spans="1:41" ht="26.1" hidden="1" customHeight="1">
      <c r="A396" s="25">
        <v>168</v>
      </c>
      <c r="B396" s="26" t="s">
        <v>168</v>
      </c>
      <c r="C396" s="26" t="s">
        <v>380</v>
      </c>
      <c r="D396" s="25" t="s">
        <v>55</v>
      </c>
      <c r="E396" s="26" t="s">
        <v>393</v>
      </c>
      <c r="F396" s="26" t="s">
        <v>394</v>
      </c>
      <c r="G396" s="25" t="s">
        <v>24</v>
      </c>
      <c r="H396" s="27">
        <v>26785</v>
      </c>
      <c r="I396" s="25">
        <f t="shared" ca="1" si="6"/>
        <v>41</v>
      </c>
      <c r="J396" s="25">
        <v>150</v>
      </c>
      <c r="K396" s="25">
        <v>44</v>
      </c>
      <c r="L396" s="25" t="s">
        <v>159</v>
      </c>
      <c r="M396" s="25" t="s">
        <v>38</v>
      </c>
      <c r="N396" s="4" t="s">
        <v>439</v>
      </c>
      <c r="O396" s="28" t="s">
        <v>407</v>
      </c>
      <c r="P396" s="47" t="s">
        <v>58</v>
      </c>
      <c r="Q396" s="29"/>
      <c r="R396" s="25">
        <v>45</v>
      </c>
      <c r="S396" s="25"/>
      <c r="T396" s="25"/>
      <c r="U396" s="25"/>
      <c r="V396" s="25"/>
      <c r="W396" s="25"/>
      <c r="X396" s="25"/>
      <c r="Y396" s="25"/>
    </row>
    <row r="397" spans="1:41" ht="26.1" hidden="1" customHeight="1">
      <c r="A397" s="25">
        <v>169</v>
      </c>
      <c r="B397" s="26" t="s">
        <v>168</v>
      </c>
      <c r="C397" s="26" t="s">
        <v>380</v>
      </c>
      <c r="D397" s="25" t="s">
        <v>55</v>
      </c>
      <c r="E397" s="26" t="s">
        <v>323</v>
      </c>
      <c r="F397" s="26" t="s">
        <v>395</v>
      </c>
      <c r="G397" s="25" t="s">
        <v>24</v>
      </c>
      <c r="H397" s="27">
        <v>34922</v>
      </c>
      <c r="I397" s="25">
        <f t="shared" ca="1" si="6"/>
        <v>19</v>
      </c>
      <c r="J397" s="25">
        <v>172</v>
      </c>
      <c r="K397" s="25">
        <v>68</v>
      </c>
      <c r="L397" s="25" t="s">
        <v>159</v>
      </c>
      <c r="M397" s="25" t="s">
        <v>38</v>
      </c>
      <c r="N397" s="4" t="s">
        <v>439</v>
      </c>
      <c r="O397" s="28" t="s">
        <v>407</v>
      </c>
      <c r="P397" s="47" t="s">
        <v>58</v>
      </c>
      <c r="Q397" s="29"/>
      <c r="R397" s="25">
        <v>45</v>
      </c>
      <c r="S397" s="25"/>
      <c r="T397" s="25"/>
      <c r="U397" s="25"/>
      <c r="V397" s="25"/>
      <c r="W397" s="25"/>
      <c r="X397" s="25"/>
      <c r="Y397" s="25"/>
    </row>
    <row r="398" spans="1:41" ht="26.1" customHeight="1">
      <c r="A398" s="2">
        <v>76</v>
      </c>
      <c r="B398" s="40" t="s">
        <v>168</v>
      </c>
      <c r="C398" s="40" t="s">
        <v>417</v>
      </c>
      <c r="D398" s="1" t="s">
        <v>55</v>
      </c>
      <c r="E398" s="3" t="s">
        <v>253</v>
      </c>
      <c r="F398" s="3" t="s">
        <v>254</v>
      </c>
      <c r="G398" s="1" t="s">
        <v>0</v>
      </c>
      <c r="H398" s="12">
        <v>35893</v>
      </c>
      <c r="I398" s="2">
        <f t="shared" ca="1" si="6"/>
        <v>16</v>
      </c>
      <c r="J398" s="1">
        <v>165</v>
      </c>
      <c r="K398" s="1">
        <v>68</v>
      </c>
      <c r="L398" s="1" t="s">
        <v>149</v>
      </c>
      <c r="M398" s="1" t="s">
        <v>68</v>
      </c>
      <c r="N398" s="4" t="s">
        <v>438</v>
      </c>
      <c r="O398" s="7" t="s">
        <v>238</v>
      </c>
      <c r="P398" s="44" t="s">
        <v>92</v>
      </c>
      <c r="S398" s="24" t="s">
        <v>472</v>
      </c>
      <c r="T398" s="38">
        <v>0.45833333333333331</v>
      </c>
      <c r="U398" s="2" t="s">
        <v>470</v>
      </c>
      <c r="Y398" s="2">
        <v>1</v>
      </c>
    </row>
    <row r="399" spans="1:41" ht="26.1" customHeight="1">
      <c r="A399" s="2">
        <v>67</v>
      </c>
      <c r="B399" s="40" t="s">
        <v>168</v>
      </c>
      <c r="C399" s="40" t="s">
        <v>416</v>
      </c>
      <c r="D399" s="2" t="s">
        <v>55</v>
      </c>
      <c r="E399" s="3" t="s">
        <v>236</v>
      </c>
      <c r="F399" s="3" t="s">
        <v>237</v>
      </c>
      <c r="G399" s="2" t="s">
        <v>24</v>
      </c>
      <c r="H399" s="12">
        <v>36586</v>
      </c>
      <c r="I399" s="2">
        <f t="shared" ca="1" si="6"/>
        <v>14</v>
      </c>
      <c r="J399" s="2">
        <v>158</v>
      </c>
      <c r="K399" s="2"/>
      <c r="L399" s="2" t="s">
        <v>31</v>
      </c>
      <c r="M399" s="2" t="s">
        <v>68</v>
      </c>
      <c r="N399" s="4" t="s">
        <v>438</v>
      </c>
      <c r="O399" s="4" t="s">
        <v>238</v>
      </c>
      <c r="P399" s="45" t="s">
        <v>92</v>
      </c>
      <c r="Q399" s="16"/>
      <c r="R399" s="2"/>
      <c r="S399" s="24" t="s">
        <v>473</v>
      </c>
      <c r="T399" s="38">
        <v>0.52430555555555558</v>
      </c>
      <c r="U399" s="2" t="s">
        <v>469</v>
      </c>
      <c r="Y399" s="2">
        <v>2</v>
      </c>
    </row>
    <row r="400" spans="1:41" s="3" customFormat="1" ht="26.1" customHeight="1">
      <c r="A400" s="2">
        <v>26</v>
      </c>
      <c r="B400" s="40" t="s">
        <v>125</v>
      </c>
      <c r="C400" s="40"/>
      <c r="D400" s="2" t="s">
        <v>55</v>
      </c>
      <c r="E400" s="3" t="s">
        <v>126</v>
      </c>
      <c r="F400" s="3" t="s">
        <v>127</v>
      </c>
      <c r="G400" s="2" t="s">
        <v>24</v>
      </c>
      <c r="H400" s="12">
        <v>37024</v>
      </c>
      <c r="I400" s="2">
        <f t="shared" ca="1" si="6"/>
        <v>13</v>
      </c>
      <c r="J400" s="2">
        <v>160</v>
      </c>
      <c r="K400" s="2">
        <v>55</v>
      </c>
      <c r="L400" s="2" t="s">
        <v>128</v>
      </c>
      <c r="M400" s="2" t="s">
        <v>68</v>
      </c>
      <c r="N400" s="4" t="s">
        <v>438</v>
      </c>
      <c r="O400" s="4" t="s">
        <v>238</v>
      </c>
      <c r="P400" s="45" t="s">
        <v>92</v>
      </c>
      <c r="Q400" s="16"/>
      <c r="R400" s="2"/>
      <c r="S400" s="24" t="s">
        <v>473</v>
      </c>
      <c r="T400" s="38">
        <v>0.52430555555555558</v>
      </c>
      <c r="U400" s="2" t="s">
        <v>469</v>
      </c>
      <c r="V400" s="2"/>
      <c r="W400" s="2"/>
      <c r="X400" s="2"/>
      <c r="Y400" s="2">
        <v>3</v>
      </c>
    </row>
    <row r="401" spans="1:41" s="3" customFormat="1" ht="26.1" hidden="1" customHeight="1">
      <c r="A401" s="2">
        <v>116</v>
      </c>
      <c r="B401" s="40" t="s">
        <v>168</v>
      </c>
      <c r="C401" s="40" t="s">
        <v>310</v>
      </c>
      <c r="D401" s="1" t="s">
        <v>55</v>
      </c>
      <c r="E401" t="s">
        <v>318</v>
      </c>
      <c r="F401" s="3" t="s">
        <v>319</v>
      </c>
      <c r="G401" s="1" t="s">
        <v>0</v>
      </c>
      <c r="H401" s="12">
        <v>37028</v>
      </c>
      <c r="I401" s="2">
        <f t="shared" ca="1" si="6"/>
        <v>13</v>
      </c>
      <c r="J401" s="1">
        <v>160</v>
      </c>
      <c r="K401" s="1"/>
      <c r="L401" s="1" t="s">
        <v>31</v>
      </c>
      <c r="M401" s="1" t="s">
        <v>68</v>
      </c>
      <c r="N401" s="4" t="s">
        <v>438</v>
      </c>
      <c r="O401" s="7" t="s">
        <v>238</v>
      </c>
      <c r="P401" s="44" t="s">
        <v>92</v>
      </c>
      <c r="Q401" s="5"/>
      <c r="R401" s="1"/>
      <c r="S401" s="24" t="s">
        <v>473</v>
      </c>
      <c r="T401" s="38">
        <v>0.52430555555555558</v>
      </c>
      <c r="U401" s="2" t="s">
        <v>469</v>
      </c>
      <c r="V401" s="2"/>
      <c r="W401" s="2"/>
      <c r="X401" s="2"/>
      <c r="Y401" s="2">
        <v>4</v>
      </c>
    </row>
    <row r="402" spans="1:41" s="3" customFormat="1" ht="26.1" hidden="1" customHeight="1">
      <c r="A402" s="2">
        <v>115</v>
      </c>
      <c r="B402" s="40" t="s">
        <v>168</v>
      </c>
      <c r="C402" s="40" t="s">
        <v>310</v>
      </c>
      <c r="D402" s="1" t="s">
        <v>55</v>
      </c>
      <c r="E402" t="s">
        <v>316</v>
      </c>
      <c r="F402" s="3" t="s">
        <v>317</v>
      </c>
      <c r="G402" s="1" t="s">
        <v>24</v>
      </c>
      <c r="H402" s="12">
        <v>37043</v>
      </c>
      <c r="I402" s="2">
        <f t="shared" ca="1" si="6"/>
        <v>13</v>
      </c>
      <c r="J402" s="1">
        <v>152</v>
      </c>
      <c r="K402" s="1"/>
      <c r="L402" s="1" t="s">
        <v>124</v>
      </c>
      <c r="M402" s="1" t="s">
        <v>68</v>
      </c>
      <c r="N402" s="4" t="s">
        <v>438</v>
      </c>
      <c r="O402" s="7" t="s">
        <v>238</v>
      </c>
      <c r="P402" s="44" t="s">
        <v>92</v>
      </c>
      <c r="Q402" s="5"/>
      <c r="R402" s="1"/>
      <c r="S402" s="24" t="s">
        <v>473</v>
      </c>
      <c r="T402" s="38">
        <v>0.52430555555555558</v>
      </c>
      <c r="U402" s="2" t="s">
        <v>469</v>
      </c>
      <c r="V402" s="2"/>
      <c r="W402" s="2"/>
      <c r="X402" s="2"/>
      <c r="Y402" s="2"/>
    </row>
    <row r="403" spans="1:41" s="3" customFormat="1" ht="26.1" customHeight="1">
      <c r="A403" s="2">
        <v>90</v>
      </c>
      <c r="B403" s="40" t="s">
        <v>168</v>
      </c>
      <c r="C403" s="40" t="s">
        <v>419</v>
      </c>
      <c r="D403" s="1" t="s">
        <v>55</v>
      </c>
      <c r="E403" s="3" t="s">
        <v>275</v>
      </c>
      <c r="F403" s="3" t="s">
        <v>274</v>
      </c>
      <c r="G403" s="1" t="s">
        <v>0</v>
      </c>
      <c r="H403" s="12">
        <v>36955</v>
      </c>
      <c r="I403" s="2">
        <f t="shared" ca="1" si="6"/>
        <v>13</v>
      </c>
      <c r="J403" s="1">
        <v>169</v>
      </c>
      <c r="K403" s="1"/>
      <c r="L403" s="1" t="s">
        <v>218</v>
      </c>
      <c r="M403" s="1" t="s">
        <v>68</v>
      </c>
      <c r="N403" s="4" t="s">
        <v>438</v>
      </c>
      <c r="O403" s="7" t="s">
        <v>276</v>
      </c>
      <c r="P403" s="44" t="s">
        <v>92</v>
      </c>
      <c r="Q403" s="5"/>
      <c r="R403" s="1"/>
      <c r="S403" s="24" t="s">
        <v>472</v>
      </c>
      <c r="T403" s="38">
        <v>0.45833333333333331</v>
      </c>
      <c r="U403" s="2" t="s">
        <v>470</v>
      </c>
      <c r="V403" s="2"/>
      <c r="W403" s="2"/>
      <c r="X403" s="2"/>
      <c r="Y403" s="2">
        <v>1</v>
      </c>
    </row>
    <row r="404" spans="1:41" s="3" customFormat="1" ht="26.1" customHeight="1">
      <c r="A404" s="2">
        <v>124</v>
      </c>
      <c r="B404" s="40" t="s">
        <v>168</v>
      </c>
      <c r="C404" s="42" t="s">
        <v>354</v>
      </c>
      <c r="D404" s="1" t="s">
        <v>55</v>
      </c>
      <c r="E404" s="3" t="s">
        <v>355</v>
      </c>
      <c r="F404" s="3" t="s">
        <v>356</v>
      </c>
      <c r="G404" s="1" t="s">
        <v>24</v>
      </c>
      <c r="H404" s="12">
        <v>36286</v>
      </c>
      <c r="I404" s="2">
        <f t="shared" ca="1" si="6"/>
        <v>15</v>
      </c>
      <c r="J404" s="1">
        <v>167</v>
      </c>
      <c r="K404" s="1">
        <v>59</v>
      </c>
      <c r="L404" s="1" t="s">
        <v>31</v>
      </c>
      <c r="M404" s="1" t="s">
        <v>68</v>
      </c>
      <c r="N404" s="4" t="s">
        <v>438</v>
      </c>
      <c r="O404" s="7" t="s">
        <v>276</v>
      </c>
      <c r="P404" s="44" t="s">
        <v>92</v>
      </c>
      <c r="Q404" s="5"/>
      <c r="R404" s="1"/>
      <c r="S404" s="24" t="s">
        <v>472</v>
      </c>
      <c r="T404" s="38">
        <v>0.45833333333333331</v>
      </c>
      <c r="U404" s="2" t="s">
        <v>470</v>
      </c>
      <c r="V404" s="2"/>
      <c r="W404" s="2"/>
      <c r="X404" s="2"/>
      <c r="Y404" s="2">
        <v>2</v>
      </c>
    </row>
    <row r="405" spans="1:41" s="3" customFormat="1" ht="26.1" customHeight="1">
      <c r="A405" s="2">
        <v>188</v>
      </c>
      <c r="B405" s="40" t="s">
        <v>168</v>
      </c>
      <c r="C405" s="40" t="s">
        <v>418</v>
      </c>
      <c r="D405" s="2" t="s">
        <v>55</v>
      </c>
      <c r="E405" s="3" t="s">
        <v>453</v>
      </c>
      <c r="F405" s="3" t="s">
        <v>454</v>
      </c>
      <c r="G405" s="2" t="s">
        <v>24</v>
      </c>
      <c r="H405" s="12">
        <v>36355</v>
      </c>
      <c r="I405" s="2">
        <f t="shared" ca="1" si="6"/>
        <v>15</v>
      </c>
      <c r="J405" s="2">
        <v>166</v>
      </c>
      <c r="K405" s="2"/>
      <c r="L405" s="2" t="s">
        <v>218</v>
      </c>
      <c r="M405" s="2" t="s">
        <v>68</v>
      </c>
      <c r="N405" s="4" t="s">
        <v>438</v>
      </c>
      <c r="O405" s="4" t="s">
        <v>276</v>
      </c>
      <c r="P405" s="45" t="s">
        <v>92</v>
      </c>
      <c r="Q405" s="5"/>
      <c r="R405" s="2"/>
      <c r="S405" s="24" t="s">
        <v>472</v>
      </c>
      <c r="T405" s="38">
        <v>0.45833333333333331</v>
      </c>
      <c r="U405" s="2" t="s">
        <v>470</v>
      </c>
      <c r="V405" s="2"/>
      <c r="W405" s="2"/>
      <c r="X405" s="2"/>
      <c r="Y405" s="2">
        <v>3</v>
      </c>
    </row>
    <row r="406" spans="1:41" s="3" customFormat="1" ht="26.1" hidden="1" customHeight="1">
      <c r="A406" s="2">
        <v>117</v>
      </c>
      <c r="B406" s="40" t="s">
        <v>168</v>
      </c>
      <c r="C406" s="40" t="s">
        <v>310</v>
      </c>
      <c r="D406" s="1" t="s">
        <v>55</v>
      </c>
      <c r="E406" t="s">
        <v>273</v>
      </c>
      <c r="F406" s="3" t="s">
        <v>320</v>
      </c>
      <c r="G406" s="1" t="s">
        <v>0</v>
      </c>
      <c r="H406" s="12">
        <v>36976</v>
      </c>
      <c r="I406" s="2">
        <f t="shared" ca="1" si="6"/>
        <v>13</v>
      </c>
      <c r="J406" s="1">
        <v>169</v>
      </c>
      <c r="K406" s="1"/>
      <c r="L406" s="1" t="s">
        <v>124</v>
      </c>
      <c r="M406" s="1" t="s">
        <v>68</v>
      </c>
      <c r="N406" s="4" t="s">
        <v>438</v>
      </c>
      <c r="O406" s="7" t="s">
        <v>276</v>
      </c>
      <c r="P406" s="44" t="s">
        <v>92</v>
      </c>
      <c r="Q406" s="5"/>
      <c r="R406" s="1"/>
      <c r="S406" s="24" t="s">
        <v>472</v>
      </c>
      <c r="T406" s="38">
        <v>0.45833333333333331</v>
      </c>
      <c r="U406" s="2" t="s">
        <v>470</v>
      </c>
      <c r="V406" s="2"/>
      <c r="W406" s="2"/>
      <c r="X406" s="2"/>
      <c r="Y406" s="2">
        <v>4</v>
      </c>
    </row>
    <row r="407" spans="1:41" s="3" customFormat="1" ht="26.1" customHeight="1">
      <c r="A407" s="1">
        <v>194</v>
      </c>
      <c r="B407" s="40" t="s">
        <v>168</v>
      </c>
      <c r="C407" s="42" t="s">
        <v>396</v>
      </c>
      <c r="D407" s="1" t="s">
        <v>55</v>
      </c>
      <c r="E407" s="3" t="s">
        <v>371</v>
      </c>
      <c r="F407" s="3" t="s">
        <v>447</v>
      </c>
      <c r="G407" s="1" t="s">
        <v>0</v>
      </c>
      <c r="H407" s="18">
        <v>36455</v>
      </c>
      <c r="I407" s="1">
        <f t="shared" ca="1" si="6"/>
        <v>15</v>
      </c>
      <c r="J407" s="1">
        <v>190</v>
      </c>
      <c r="K407" s="1">
        <v>81</v>
      </c>
      <c r="L407" s="1" t="s">
        <v>218</v>
      </c>
      <c r="M407" s="1" t="s">
        <v>68</v>
      </c>
      <c r="N407" s="7" t="s">
        <v>438</v>
      </c>
      <c r="O407" s="7" t="s">
        <v>235</v>
      </c>
      <c r="P407" s="44" t="s">
        <v>92</v>
      </c>
      <c r="Q407" s="5"/>
      <c r="R407" s="1"/>
      <c r="S407" s="1" t="s">
        <v>473</v>
      </c>
      <c r="T407" s="38">
        <v>0.60416666666666663</v>
      </c>
      <c r="U407" s="2" t="s">
        <v>469</v>
      </c>
      <c r="V407" s="2"/>
      <c r="W407" s="2"/>
      <c r="X407" s="2"/>
      <c r="Y407" s="2">
        <v>1</v>
      </c>
    </row>
    <row r="408" spans="1:41" s="3" customFormat="1" ht="26.1" customHeight="1">
      <c r="A408" s="2">
        <v>84</v>
      </c>
      <c r="B408" s="40" t="s">
        <v>168</v>
      </c>
      <c r="C408" s="40" t="s">
        <v>418</v>
      </c>
      <c r="D408" s="1" t="s">
        <v>55</v>
      </c>
      <c r="E408" s="3" t="s">
        <v>245</v>
      </c>
      <c r="F408" s="3" t="s">
        <v>262</v>
      </c>
      <c r="G408" s="1" t="s">
        <v>24</v>
      </c>
      <c r="H408" s="12">
        <v>37104</v>
      </c>
      <c r="I408" s="2">
        <f t="shared" ca="1" si="6"/>
        <v>13</v>
      </c>
      <c r="J408" s="1">
        <v>176</v>
      </c>
      <c r="K408" s="1">
        <v>61</v>
      </c>
      <c r="L408" s="1" t="s">
        <v>149</v>
      </c>
      <c r="M408" s="1" t="s">
        <v>68</v>
      </c>
      <c r="N408" s="4" t="s">
        <v>438</v>
      </c>
      <c r="O408" s="7" t="s">
        <v>235</v>
      </c>
      <c r="P408" s="44" t="s">
        <v>92</v>
      </c>
      <c r="Q408" s="5"/>
      <c r="R408" s="1"/>
      <c r="S408" s="1" t="s">
        <v>473</v>
      </c>
      <c r="T408" s="38">
        <v>0.60416666666666663</v>
      </c>
      <c r="U408" s="2" t="s">
        <v>469</v>
      </c>
      <c r="V408" s="2"/>
      <c r="W408" s="2"/>
      <c r="X408" s="2"/>
      <c r="Y408" s="2">
        <v>2</v>
      </c>
    </row>
    <row r="409" spans="1:41" ht="26.1" customHeight="1">
      <c r="A409" s="2">
        <v>83</v>
      </c>
      <c r="B409" s="40" t="s">
        <v>168</v>
      </c>
      <c r="C409" s="40" t="s">
        <v>418</v>
      </c>
      <c r="D409" s="1" t="s">
        <v>55</v>
      </c>
      <c r="E409" s="3" t="s">
        <v>137</v>
      </c>
      <c r="F409" s="3" t="s">
        <v>262</v>
      </c>
      <c r="G409" s="1" t="s">
        <v>24</v>
      </c>
      <c r="H409" s="12">
        <v>36220</v>
      </c>
      <c r="I409" s="2">
        <f t="shared" ca="1" si="6"/>
        <v>15</v>
      </c>
      <c r="J409" s="1">
        <v>170</v>
      </c>
      <c r="K409" s="1">
        <v>62.5</v>
      </c>
      <c r="L409" s="1" t="s">
        <v>149</v>
      </c>
      <c r="M409" s="1" t="s">
        <v>68</v>
      </c>
      <c r="N409" s="4" t="s">
        <v>438</v>
      </c>
      <c r="O409" s="7" t="s">
        <v>235</v>
      </c>
      <c r="P409" s="44" t="s">
        <v>92</v>
      </c>
      <c r="S409" s="1" t="s">
        <v>473</v>
      </c>
      <c r="T409" s="38">
        <v>0.60416666666666663</v>
      </c>
      <c r="U409" s="2" t="s">
        <v>469</v>
      </c>
      <c r="Y409" s="2">
        <v>3</v>
      </c>
    </row>
    <row r="410" spans="1:41" ht="26.1" hidden="1" customHeight="1">
      <c r="A410" s="2">
        <v>158</v>
      </c>
      <c r="B410" s="40" t="s">
        <v>168</v>
      </c>
      <c r="C410" s="42" t="s">
        <v>396</v>
      </c>
      <c r="D410" s="1" t="s">
        <v>55</v>
      </c>
      <c r="E410" s="3" t="s">
        <v>181</v>
      </c>
      <c r="F410" s="3" t="s">
        <v>398</v>
      </c>
      <c r="G410" s="1" t="s">
        <v>0</v>
      </c>
      <c r="H410" s="12">
        <v>36232</v>
      </c>
      <c r="I410" s="2">
        <f t="shared" ca="1" si="6"/>
        <v>15</v>
      </c>
      <c r="J410" s="1">
        <v>180</v>
      </c>
      <c r="K410" s="1">
        <v>64</v>
      </c>
      <c r="L410" s="1" t="s">
        <v>218</v>
      </c>
      <c r="M410" s="1" t="s">
        <v>68</v>
      </c>
      <c r="N410" s="4" t="s">
        <v>438</v>
      </c>
      <c r="O410" s="7" t="s">
        <v>235</v>
      </c>
      <c r="P410" s="44" t="s">
        <v>92</v>
      </c>
      <c r="S410" s="1" t="s">
        <v>473</v>
      </c>
      <c r="T410" s="38">
        <v>0.60416666666666663</v>
      </c>
      <c r="U410" s="2" t="s">
        <v>469</v>
      </c>
      <c r="Y410" s="2">
        <v>4</v>
      </c>
    </row>
    <row r="411" spans="1:41" ht="26.1" hidden="1" customHeight="1">
      <c r="A411" s="2">
        <v>114</v>
      </c>
      <c r="B411" s="40" t="s">
        <v>168</v>
      </c>
      <c r="C411" s="40" t="s">
        <v>310</v>
      </c>
      <c r="D411" s="1" t="s">
        <v>55</v>
      </c>
      <c r="E411" t="s">
        <v>137</v>
      </c>
      <c r="F411" s="3" t="s">
        <v>315</v>
      </c>
      <c r="G411" s="1" t="s">
        <v>24</v>
      </c>
      <c r="H411" s="12">
        <v>37089</v>
      </c>
      <c r="I411" s="2">
        <f t="shared" ca="1" si="6"/>
        <v>13</v>
      </c>
      <c r="J411" s="1">
        <v>170</v>
      </c>
      <c r="L411" s="1" t="s">
        <v>218</v>
      </c>
      <c r="M411" s="1" t="s">
        <v>68</v>
      </c>
      <c r="N411" s="4" t="s">
        <v>438</v>
      </c>
      <c r="O411" s="7" t="s">
        <v>235</v>
      </c>
      <c r="P411" s="44" t="s">
        <v>92</v>
      </c>
      <c r="S411" s="1" t="s">
        <v>473</v>
      </c>
      <c r="T411" s="38">
        <v>0.60416666666666663</v>
      </c>
      <c r="U411" s="2" t="s">
        <v>469</v>
      </c>
    </row>
    <row r="412" spans="1:41" ht="26.1" hidden="1" customHeight="1">
      <c r="A412" s="2">
        <v>120</v>
      </c>
      <c r="B412" s="40" t="s">
        <v>168</v>
      </c>
      <c r="C412" s="40" t="s">
        <v>346</v>
      </c>
      <c r="D412" s="1" t="s">
        <v>55</v>
      </c>
      <c r="E412" s="3" t="s">
        <v>348</v>
      </c>
      <c r="F412" s="3" t="s">
        <v>349</v>
      </c>
      <c r="G412" s="1" t="s">
        <v>0</v>
      </c>
      <c r="H412" s="12">
        <v>36140</v>
      </c>
      <c r="I412" s="2">
        <f t="shared" ca="1" si="6"/>
        <v>15</v>
      </c>
      <c r="J412" s="1">
        <v>175</v>
      </c>
      <c r="K412" s="1">
        <v>72</v>
      </c>
      <c r="L412" s="1" t="s">
        <v>159</v>
      </c>
      <c r="M412" s="1" t="s">
        <v>68</v>
      </c>
      <c r="N412" s="4" t="s">
        <v>438</v>
      </c>
      <c r="O412" s="7" t="s">
        <v>235</v>
      </c>
      <c r="P412" s="44" t="s">
        <v>92</v>
      </c>
      <c r="S412" s="1" t="s">
        <v>473</v>
      </c>
      <c r="T412" s="38">
        <v>0.60416666666666663</v>
      </c>
      <c r="U412" s="2" t="s">
        <v>469</v>
      </c>
    </row>
    <row r="413" spans="1:41" s="26" customFormat="1" ht="26.1" hidden="1" customHeight="1">
      <c r="A413" s="2">
        <v>125</v>
      </c>
      <c r="B413" s="40" t="s">
        <v>168</v>
      </c>
      <c r="C413" s="42" t="s">
        <v>354</v>
      </c>
      <c r="D413" s="1" t="s">
        <v>55</v>
      </c>
      <c r="E413" s="3" t="s">
        <v>341</v>
      </c>
      <c r="F413" s="3" t="s">
        <v>357</v>
      </c>
      <c r="G413" s="1" t="s">
        <v>24</v>
      </c>
      <c r="H413" s="12">
        <v>36407</v>
      </c>
      <c r="I413" s="2">
        <f t="shared" ca="1" si="6"/>
        <v>15</v>
      </c>
      <c r="J413" s="1">
        <v>176</v>
      </c>
      <c r="K413" s="1">
        <v>55</v>
      </c>
      <c r="L413" s="1" t="s">
        <v>31</v>
      </c>
      <c r="M413" s="1" t="s">
        <v>68</v>
      </c>
      <c r="N413" s="4" t="s">
        <v>438</v>
      </c>
      <c r="O413" s="7" t="s">
        <v>235</v>
      </c>
      <c r="P413" s="44" t="s">
        <v>92</v>
      </c>
      <c r="Q413" s="5"/>
      <c r="R413" s="1"/>
      <c r="S413" s="1" t="s">
        <v>473</v>
      </c>
      <c r="T413" s="38">
        <v>0.60416666666666663</v>
      </c>
      <c r="U413" s="2" t="s">
        <v>469</v>
      </c>
      <c r="V413" s="2"/>
      <c r="W413" s="2"/>
      <c r="X413" s="2"/>
      <c r="Y413" s="2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</row>
    <row r="414" spans="1:41" ht="26.1" hidden="1" customHeight="1">
      <c r="A414" s="2">
        <v>126</v>
      </c>
      <c r="B414" s="40" t="s">
        <v>168</v>
      </c>
      <c r="C414" s="42" t="s">
        <v>354</v>
      </c>
      <c r="D414" s="1" t="s">
        <v>55</v>
      </c>
      <c r="E414" s="3" t="s">
        <v>209</v>
      </c>
      <c r="F414" s="3" t="s">
        <v>358</v>
      </c>
      <c r="G414" s="1" t="s">
        <v>0</v>
      </c>
      <c r="H414" s="12">
        <v>36071</v>
      </c>
      <c r="I414" s="2">
        <f t="shared" ca="1" si="6"/>
        <v>16</v>
      </c>
      <c r="J414" s="1">
        <v>182</v>
      </c>
      <c r="K414" s="1">
        <v>75</v>
      </c>
      <c r="L414" s="1" t="s">
        <v>149</v>
      </c>
      <c r="M414" s="1" t="s">
        <v>68</v>
      </c>
      <c r="N414" s="4" t="s">
        <v>438</v>
      </c>
      <c r="O414" s="7" t="s">
        <v>235</v>
      </c>
      <c r="P414" s="44" t="s">
        <v>92</v>
      </c>
      <c r="S414" s="1" t="s">
        <v>473</v>
      </c>
      <c r="T414" s="38">
        <v>0.60416666666666663</v>
      </c>
      <c r="U414" s="2" t="s">
        <v>469</v>
      </c>
    </row>
    <row r="415" spans="1:41" ht="26.1" hidden="1" customHeight="1">
      <c r="A415" s="2">
        <v>127</v>
      </c>
      <c r="B415" s="40" t="s">
        <v>168</v>
      </c>
      <c r="C415" s="42" t="s">
        <v>354</v>
      </c>
      <c r="D415" s="1" t="s">
        <v>55</v>
      </c>
      <c r="E415" s="3" t="s">
        <v>191</v>
      </c>
      <c r="F415" s="3" t="s">
        <v>359</v>
      </c>
      <c r="G415" s="1" t="s">
        <v>0</v>
      </c>
      <c r="H415" s="12">
        <v>36248</v>
      </c>
      <c r="I415" s="2">
        <f t="shared" ref="I415:I421" ca="1" si="7">DATEDIF(H415,TODAY(),"Y")</f>
        <v>15</v>
      </c>
      <c r="J415" s="1">
        <v>180</v>
      </c>
      <c r="K415" s="1">
        <v>59</v>
      </c>
      <c r="L415" s="1" t="s">
        <v>159</v>
      </c>
      <c r="M415" s="1" t="s">
        <v>68</v>
      </c>
      <c r="N415" s="4" t="s">
        <v>438</v>
      </c>
      <c r="O415" s="7" t="s">
        <v>235</v>
      </c>
      <c r="P415" s="44" t="s">
        <v>92</v>
      </c>
      <c r="S415" s="1" t="s">
        <v>473</v>
      </c>
      <c r="T415" s="38">
        <v>0.60416666666666663</v>
      </c>
      <c r="U415" s="2" t="s">
        <v>469</v>
      </c>
    </row>
    <row r="416" spans="1:41" s="26" customFormat="1" ht="26.1" hidden="1" customHeight="1">
      <c r="A416" s="2">
        <v>159</v>
      </c>
      <c r="B416" s="40" t="s">
        <v>168</v>
      </c>
      <c r="C416" s="42" t="s">
        <v>396</v>
      </c>
      <c r="D416" s="1" t="s">
        <v>55</v>
      </c>
      <c r="E416" s="3" t="s">
        <v>385</v>
      </c>
      <c r="F416" s="3" t="s">
        <v>399</v>
      </c>
      <c r="G416" s="1" t="s">
        <v>0</v>
      </c>
      <c r="H416" s="12">
        <v>36267</v>
      </c>
      <c r="I416" s="2">
        <f t="shared" ca="1" si="7"/>
        <v>15</v>
      </c>
      <c r="J416" s="1">
        <v>170</v>
      </c>
      <c r="K416" s="1">
        <v>58</v>
      </c>
      <c r="L416" s="1" t="s">
        <v>218</v>
      </c>
      <c r="M416" s="1" t="s">
        <v>68</v>
      </c>
      <c r="N416" s="4" t="s">
        <v>438</v>
      </c>
      <c r="O416" s="7" t="s">
        <v>235</v>
      </c>
      <c r="P416" s="44" t="s">
        <v>92</v>
      </c>
      <c r="Q416" s="5"/>
      <c r="R416" s="1"/>
      <c r="S416" s="1" t="s">
        <v>473</v>
      </c>
      <c r="T416" s="38">
        <v>0.60416666666666663</v>
      </c>
      <c r="U416" s="2" t="s">
        <v>469</v>
      </c>
      <c r="V416" s="2"/>
      <c r="W416" s="2"/>
      <c r="X416" s="2"/>
      <c r="Y416" s="2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</row>
    <row r="417" spans="1:41" ht="26.1" hidden="1" customHeight="1">
      <c r="A417" s="2">
        <v>89</v>
      </c>
      <c r="B417" s="40" t="s">
        <v>168</v>
      </c>
      <c r="C417" s="40" t="s">
        <v>419</v>
      </c>
      <c r="D417" s="1" t="s">
        <v>55</v>
      </c>
      <c r="E417" s="3" t="s">
        <v>273</v>
      </c>
      <c r="F417" s="3" t="s">
        <v>274</v>
      </c>
      <c r="G417" s="1" t="s">
        <v>0</v>
      </c>
      <c r="H417" s="12">
        <v>36955</v>
      </c>
      <c r="I417" s="2">
        <f t="shared" ca="1" si="7"/>
        <v>13</v>
      </c>
      <c r="J417" s="1">
        <v>171</v>
      </c>
      <c r="L417" s="1" t="s">
        <v>218</v>
      </c>
      <c r="M417" s="1" t="s">
        <v>68</v>
      </c>
      <c r="N417" s="4" t="s">
        <v>438</v>
      </c>
      <c r="O417" s="7" t="s">
        <v>235</v>
      </c>
      <c r="P417" s="44" t="s">
        <v>92</v>
      </c>
      <c r="S417" s="1" t="s">
        <v>473</v>
      </c>
      <c r="T417" s="38">
        <v>0.60416666666666663</v>
      </c>
      <c r="U417" s="2" t="s">
        <v>469</v>
      </c>
    </row>
    <row r="418" spans="1:41" ht="26.1" hidden="1" customHeight="1">
      <c r="A418" s="2">
        <v>85</v>
      </c>
      <c r="B418" s="40" t="s">
        <v>168</v>
      </c>
      <c r="C418" s="40" t="s">
        <v>418</v>
      </c>
      <c r="D418" s="1" t="s">
        <v>55</v>
      </c>
      <c r="E418" s="3" t="s">
        <v>228</v>
      </c>
      <c r="F418" s="3" t="s">
        <v>265</v>
      </c>
      <c r="G418" s="1" t="s">
        <v>0</v>
      </c>
      <c r="H418" s="12">
        <v>36427</v>
      </c>
      <c r="I418" s="2">
        <f t="shared" ca="1" si="7"/>
        <v>15</v>
      </c>
      <c r="J418" s="1">
        <v>172</v>
      </c>
      <c r="K418" s="1">
        <v>55</v>
      </c>
      <c r="L418" s="1" t="s">
        <v>159</v>
      </c>
      <c r="M418" s="1" t="s">
        <v>68</v>
      </c>
      <c r="N418" s="4" t="s">
        <v>438</v>
      </c>
      <c r="O418" s="7" t="s">
        <v>235</v>
      </c>
      <c r="P418" s="44" t="s">
        <v>92</v>
      </c>
      <c r="S418" s="1" t="s">
        <v>473</v>
      </c>
      <c r="T418" s="38">
        <v>0.60416666666666663</v>
      </c>
      <c r="U418" s="2" t="s">
        <v>469</v>
      </c>
    </row>
    <row r="419" spans="1:41" ht="26.1" hidden="1" customHeight="1">
      <c r="A419" s="2">
        <v>66</v>
      </c>
      <c r="B419" s="40" t="s">
        <v>168</v>
      </c>
      <c r="C419" s="40" t="s">
        <v>416</v>
      </c>
      <c r="D419" s="2" t="s">
        <v>55</v>
      </c>
      <c r="E419" s="3" t="s">
        <v>178</v>
      </c>
      <c r="F419" s="3" t="s">
        <v>234</v>
      </c>
      <c r="G419" s="2" t="s">
        <v>0</v>
      </c>
      <c r="H419" s="12">
        <v>36173</v>
      </c>
      <c r="I419" s="2">
        <f t="shared" ca="1" si="7"/>
        <v>15</v>
      </c>
      <c r="J419" s="2">
        <v>179</v>
      </c>
      <c r="K419" s="2">
        <v>62</v>
      </c>
      <c r="L419" s="2" t="s">
        <v>132</v>
      </c>
      <c r="M419" s="2" t="s">
        <v>68</v>
      </c>
      <c r="N419" s="4" t="s">
        <v>438</v>
      </c>
      <c r="O419" s="4" t="s">
        <v>235</v>
      </c>
      <c r="P419" s="45" t="s">
        <v>92</v>
      </c>
      <c r="Q419" s="16"/>
      <c r="R419" s="2"/>
      <c r="S419" s="1" t="s">
        <v>473</v>
      </c>
      <c r="T419" s="38">
        <v>0.60416666666666663</v>
      </c>
      <c r="U419" s="2" t="s">
        <v>469</v>
      </c>
    </row>
    <row r="420" spans="1:41" s="26" customFormat="1" ht="26.1" customHeight="1">
      <c r="A420" s="2">
        <v>94</v>
      </c>
      <c r="B420" s="40" t="s">
        <v>168</v>
      </c>
      <c r="C420" s="40" t="s">
        <v>419</v>
      </c>
      <c r="D420" s="1" t="s">
        <v>55</v>
      </c>
      <c r="E420" s="3" t="s">
        <v>281</v>
      </c>
      <c r="F420" s="3" t="s">
        <v>282</v>
      </c>
      <c r="G420" s="1" t="s">
        <v>0</v>
      </c>
      <c r="H420" s="12">
        <v>35976</v>
      </c>
      <c r="I420" s="2">
        <f t="shared" ca="1" si="7"/>
        <v>16</v>
      </c>
      <c r="J420" s="1">
        <v>171</v>
      </c>
      <c r="K420" s="1">
        <v>59</v>
      </c>
      <c r="L420" s="1" t="s">
        <v>159</v>
      </c>
      <c r="M420" s="1" t="s">
        <v>68</v>
      </c>
      <c r="N420" s="4" t="s">
        <v>438</v>
      </c>
      <c r="O420" s="7" t="s">
        <v>86</v>
      </c>
      <c r="P420" s="44" t="s">
        <v>92</v>
      </c>
      <c r="Q420" s="5"/>
      <c r="R420" s="1"/>
      <c r="S420" s="1" t="s">
        <v>473</v>
      </c>
      <c r="T420" s="38">
        <v>0.60416666666666663</v>
      </c>
      <c r="U420" s="2" t="s">
        <v>470</v>
      </c>
      <c r="V420" s="2"/>
      <c r="W420" s="2"/>
      <c r="X420" s="2"/>
      <c r="Y420" s="2">
        <v>1</v>
      </c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</row>
    <row r="421" spans="1:41" ht="26.1" customHeight="1">
      <c r="A421" s="2">
        <v>133</v>
      </c>
      <c r="B421" s="40" t="s">
        <v>168</v>
      </c>
      <c r="C421" s="40" t="s">
        <v>354</v>
      </c>
      <c r="D421" s="2" t="s">
        <v>55</v>
      </c>
      <c r="E421" s="3" t="s">
        <v>366</v>
      </c>
      <c r="F421" s="3" t="s">
        <v>361</v>
      </c>
      <c r="G421" s="2" t="s">
        <v>0</v>
      </c>
      <c r="H421" s="12">
        <v>35021</v>
      </c>
      <c r="I421" s="2">
        <f t="shared" ca="1" si="7"/>
        <v>18</v>
      </c>
      <c r="J421" s="2">
        <v>180</v>
      </c>
      <c r="K421" s="2">
        <v>74</v>
      </c>
      <c r="L421" s="2" t="s">
        <v>27</v>
      </c>
      <c r="M421" s="2" t="s">
        <v>68</v>
      </c>
      <c r="N421" s="4" t="s">
        <v>438</v>
      </c>
      <c r="O421" s="4" t="s">
        <v>86</v>
      </c>
      <c r="P421" s="45" t="s">
        <v>92</v>
      </c>
      <c r="Q421" s="16"/>
      <c r="R421" s="2"/>
      <c r="S421" s="1" t="s">
        <v>473</v>
      </c>
      <c r="T421" s="38">
        <v>0.60416666666666663</v>
      </c>
      <c r="U421" s="2" t="s">
        <v>470</v>
      </c>
      <c r="Y421" s="2">
        <v>2</v>
      </c>
    </row>
    <row r="422" spans="1:41" ht="26.1" customHeight="1">
      <c r="A422" s="2">
        <v>113</v>
      </c>
      <c r="B422" s="40" t="s">
        <v>168</v>
      </c>
      <c r="C422" s="40" t="s">
        <v>310</v>
      </c>
      <c r="D422" s="1" t="s">
        <v>55</v>
      </c>
      <c r="E422" t="s">
        <v>313</v>
      </c>
      <c r="F422" s="3" t="s">
        <v>314</v>
      </c>
      <c r="G422" s="1" t="s">
        <v>0</v>
      </c>
      <c r="H422" s="12">
        <v>35882</v>
      </c>
      <c r="I422" s="2">
        <v>16</v>
      </c>
      <c r="K422" s="1">
        <v>179</v>
      </c>
      <c r="L422" s="1" t="s">
        <v>31</v>
      </c>
      <c r="M422" s="1" t="s">
        <v>68</v>
      </c>
      <c r="N422" s="4" t="s">
        <v>438</v>
      </c>
      <c r="O422" s="7" t="s">
        <v>86</v>
      </c>
      <c r="P422" s="44" t="s">
        <v>92</v>
      </c>
      <c r="S422" s="1" t="s">
        <v>473</v>
      </c>
      <c r="T422" s="38">
        <v>0.60416666666666663</v>
      </c>
      <c r="U422" s="2" t="s">
        <v>470</v>
      </c>
      <c r="Y422" s="2">
        <v>3</v>
      </c>
    </row>
    <row r="423" spans="1:41" s="3" customFormat="1" ht="26.1" hidden="1" customHeight="1">
      <c r="A423" s="2">
        <v>14</v>
      </c>
      <c r="B423" s="40" t="s">
        <v>64</v>
      </c>
      <c r="C423" s="40" t="s">
        <v>89</v>
      </c>
      <c r="D423" s="1" t="s">
        <v>55</v>
      </c>
      <c r="E423" s="3" t="s">
        <v>90</v>
      </c>
      <c r="F423" t="s">
        <v>91</v>
      </c>
      <c r="G423" s="1" t="s">
        <v>0</v>
      </c>
      <c r="H423" s="12">
        <v>35667</v>
      </c>
      <c r="I423" s="2">
        <f t="shared" ref="I423:I454" ca="1" si="8">DATEDIF(H423,TODAY(),"Y")</f>
        <v>17</v>
      </c>
      <c r="J423" s="1">
        <v>186</v>
      </c>
      <c r="K423" s="1">
        <v>74</v>
      </c>
      <c r="L423" s="1" t="s">
        <v>82</v>
      </c>
      <c r="M423" s="1" t="s">
        <v>68</v>
      </c>
      <c r="N423" s="4" t="s">
        <v>438</v>
      </c>
      <c r="O423" s="7" t="s">
        <v>86</v>
      </c>
      <c r="P423" s="44" t="s">
        <v>92</v>
      </c>
      <c r="Q423" s="5"/>
      <c r="R423" s="1"/>
      <c r="S423" s="1" t="s">
        <v>473</v>
      </c>
      <c r="T423" s="38">
        <v>0.60416666666666663</v>
      </c>
      <c r="U423" s="2" t="s">
        <v>470</v>
      </c>
      <c r="V423" s="2"/>
      <c r="W423" s="2"/>
      <c r="X423" s="2"/>
      <c r="Y423" s="2">
        <v>4</v>
      </c>
    </row>
    <row r="424" spans="1:41" s="3" customFormat="1" ht="26.1" hidden="1" customHeight="1">
      <c r="A424" s="2">
        <v>111</v>
      </c>
      <c r="B424" s="40" t="s">
        <v>168</v>
      </c>
      <c r="C424" s="40" t="s">
        <v>310</v>
      </c>
      <c r="D424" s="1" t="s">
        <v>55</v>
      </c>
      <c r="E424" s="3" t="s">
        <v>267</v>
      </c>
      <c r="F424" s="3" t="s">
        <v>312</v>
      </c>
      <c r="G424" s="2" t="s">
        <v>0</v>
      </c>
      <c r="H424" s="12">
        <v>35855</v>
      </c>
      <c r="I424" s="2">
        <f t="shared" ca="1" si="8"/>
        <v>16</v>
      </c>
      <c r="J424" s="2"/>
      <c r="K424" s="2">
        <v>180</v>
      </c>
      <c r="L424" s="1" t="s">
        <v>132</v>
      </c>
      <c r="M424" s="1" t="s">
        <v>68</v>
      </c>
      <c r="N424" s="4" t="s">
        <v>438</v>
      </c>
      <c r="O424" s="7" t="s">
        <v>86</v>
      </c>
      <c r="P424" s="44" t="s">
        <v>92</v>
      </c>
      <c r="Q424" s="5"/>
      <c r="R424" s="1"/>
      <c r="S424" s="1" t="s">
        <v>473</v>
      </c>
      <c r="T424" s="38">
        <v>0.60416666666666663</v>
      </c>
      <c r="U424" s="2" t="s">
        <v>470</v>
      </c>
      <c r="V424" s="2"/>
      <c r="W424" s="2"/>
      <c r="X424" s="2"/>
      <c r="Y424" s="2"/>
    </row>
    <row r="425" spans="1:41" s="3" customFormat="1" ht="26.1" hidden="1" customHeight="1">
      <c r="A425" s="2">
        <v>119</v>
      </c>
      <c r="B425" s="40" t="s">
        <v>168</v>
      </c>
      <c r="C425" s="40" t="s">
        <v>346</v>
      </c>
      <c r="D425" s="1" t="s">
        <v>55</v>
      </c>
      <c r="E425" s="3" t="s">
        <v>267</v>
      </c>
      <c r="F425" s="3" t="s">
        <v>347</v>
      </c>
      <c r="G425" s="1" t="s">
        <v>0</v>
      </c>
      <c r="H425" s="12">
        <v>35361</v>
      </c>
      <c r="I425" s="2">
        <f t="shared" ca="1" si="8"/>
        <v>18</v>
      </c>
      <c r="J425" s="1">
        <v>181</v>
      </c>
      <c r="K425" s="1">
        <v>75</v>
      </c>
      <c r="L425" s="1" t="s">
        <v>82</v>
      </c>
      <c r="M425" s="1" t="s">
        <v>68</v>
      </c>
      <c r="N425" s="4" t="s">
        <v>438</v>
      </c>
      <c r="O425" s="7" t="s">
        <v>86</v>
      </c>
      <c r="P425" s="44" t="s">
        <v>92</v>
      </c>
      <c r="Q425" s="5"/>
      <c r="R425" s="1"/>
      <c r="S425" s="1" t="s">
        <v>473</v>
      </c>
      <c r="T425" s="38">
        <v>0.60416666666666663</v>
      </c>
      <c r="U425" s="2" t="s">
        <v>470</v>
      </c>
      <c r="V425" s="2"/>
      <c r="W425" s="2"/>
      <c r="X425" s="2"/>
      <c r="Y425" s="2"/>
    </row>
    <row r="426" spans="1:41" s="3" customFormat="1" ht="26.1" hidden="1" customHeight="1">
      <c r="A426" s="2">
        <v>128</v>
      </c>
      <c r="B426" s="40" t="s">
        <v>168</v>
      </c>
      <c r="C426" s="42" t="s">
        <v>354</v>
      </c>
      <c r="D426" s="1" t="s">
        <v>55</v>
      </c>
      <c r="E426" s="3" t="s">
        <v>309</v>
      </c>
      <c r="F426" s="3" t="s">
        <v>360</v>
      </c>
      <c r="G426" s="1" t="s">
        <v>0</v>
      </c>
      <c r="H426" s="12">
        <v>35547</v>
      </c>
      <c r="I426" s="2">
        <f t="shared" ca="1" si="8"/>
        <v>17</v>
      </c>
      <c r="J426" s="1">
        <v>173</v>
      </c>
      <c r="K426" s="1">
        <v>59</v>
      </c>
      <c r="L426" s="1" t="s">
        <v>159</v>
      </c>
      <c r="M426" s="1" t="s">
        <v>68</v>
      </c>
      <c r="N426" s="4" t="s">
        <v>438</v>
      </c>
      <c r="O426" s="7" t="s">
        <v>86</v>
      </c>
      <c r="P426" s="44" t="s">
        <v>92</v>
      </c>
      <c r="Q426" s="5"/>
      <c r="R426" s="1"/>
      <c r="S426" s="1" t="s">
        <v>473</v>
      </c>
      <c r="T426" s="38">
        <v>0.60416666666666663</v>
      </c>
      <c r="U426" s="2" t="s">
        <v>470</v>
      </c>
      <c r="V426" s="2"/>
      <c r="W426" s="2"/>
      <c r="X426" s="2"/>
      <c r="Y426" s="2"/>
    </row>
    <row r="427" spans="1:41" s="3" customFormat="1" ht="26.1" hidden="1" customHeight="1">
      <c r="A427" s="2">
        <v>129</v>
      </c>
      <c r="B427" s="40" t="s">
        <v>168</v>
      </c>
      <c r="C427" s="42" t="s">
        <v>354</v>
      </c>
      <c r="D427" s="1" t="s">
        <v>55</v>
      </c>
      <c r="E427" s="3" t="s">
        <v>267</v>
      </c>
      <c r="F427" s="3" t="s">
        <v>361</v>
      </c>
      <c r="G427" s="1" t="s">
        <v>0</v>
      </c>
      <c r="H427" s="12">
        <v>35853</v>
      </c>
      <c r="I427" s="2">
        <f t="shared" ca="1" si="8"/>
        <v>16</v>
      </c>
      <c r="J427" s="1">
        <v>178</v>
      </c>
      <c r="K427" s="1">
        <v>67</v>
      </c>
      <c r="L427" s="1" t="s">
        <v>132</v>
      </c>
      <c r="M427" s="1" t="s">
        <v>68</v>
      </c>
      <c r="N427" s="4" t="s">
        <v>438</v>
      </c>
      <c r="O427" s="7" t="s">
        <v>86</v>
      </c>
      <c r="P427" s="44" t="s">
        <v>92</v>
      </c>
      <c r="Q427" s="5"/>
      <c r="R427" s="1"/>
      <c r="S427" s="1" t="s">
        <v>473</v>
      </c>
      <c r="T427" s="38">
        <v>0.60416666666666663</v>
      </c>
      <c r="U427" s="2" t="s">
        <v>470</v>
      </c>
      <c r="V427" s="2"/>
      <c r="W427" s="2"/>
      <c r="X427" s="2"/>
      <c r="Y427" s="2"/>
    </row>
    <row r="428" spans="1:41" s="26" customFormat="1" ht="26.1" hidden="1" customHeight="1">
      <c r="A428" s="2">
        <v>131</v>
      </c>
      <c r="B428" s="40" t="s">
        <v>168</v>
      </c>
      <c r="C428" s="42" t="s">
        <v>354</v>
      </c>
      <c r="D428" s="1" t="s">
        <v>55</v>
      </c>
      <c r="E428" s="3" t="s">
        <v>253</v>
      </c>
      <c r="F428" s="3" t="s">
        <v>363</v>
      </c>
      <c r="G428" s="1" t="s">
        <v>0</v>
      </c>
      <c r="H428" s="12">
        <v>35018</v>
      </c>
      <c r="I428" s="2">
        <f t="shared" ca="1" si="8"/>
        <v>18</v>
      </c>
      <c r="J428" s="1">
        <v>178</v>
      </c>
      <c r="K428" s="1">
        <v>73</v>
      </c>
      <c r="L428" s="1" t="s">
        <v>82</v>
      </c>
      <c r="M428" s="1" t="s">
        <v>68</v>
      </c>
      <c r="N428" s="4" t="s">
        <v>438</v>
      </c>
      <c r="O428" s="7" t="s">
        <v>86</v>
      </c>
      <c r="P428" s="44" t="s">
        <v>92</v>
      </c>
      <c r="Q428" s="5"/>
      <c r="R428" s="1"/>
      <c r="S428" s="1" t="s">
        <v>473</v>
      </c>
      <c r="T428" s="38">
        <v>0.60416666666666663</v>
      </c>
      <c r="U428" s="2" t="s">
        <v>470</v>
      </c>
      <c r="V428" s="2"/>
      <c r="W428" s="2"/>
      <c r="X428" s="2"/>
      <c r="Y428" s="2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</row>
    <row r="429" spans="1:41" ht="26.1" hidden="1" customHeight="1">
      <c r="A429" s="2">
        <v>160</v>
      </c>
      <c r="B429" s="40" t="s">
        <v>168</v>
      </c>
      <c r="C429" s="42" t="s">
        <v>396</v>
      </c>
      <c r="D429" s="1" t="s">
        <v>55</v>
      </c>
      <c r="E429" s="3" t="s">
        <v>220</v>
      </c>
      <c r="F429" s="3" t="s">
        <v>400</v>
      </c>
      <c r="G429" s="1" t="s">
        <v>0</v>
      </c>
      <c r="H429" s="12">
        <v>36017</v>
      </c>
      <c r="I429" s="2">
        <f t="shared" ca="1" si="8"/>
        <v>16</v>
      </c>
      <c r="J429" s="1">
        <v>173</v>
      </c>
      <c r="K429" s="1">
        <v>70</v>
      </c>
      <c r="L429" s="1" t="s">
        <v>218</v>
      </c>
      <c r="M429" s="1" t="s">
        <v>68</v>
      </c>
      <c r="N429" s="4" t="s">
        <v>438</v>
      </c>
      <c r="O429" s="7" t="s">
        <v>86</v>
      </c>
      <c r="P429" s="44" t="s">
        <v>92</v>
      </c>
      <c r="S429" s="1" t="s">
        <v>473</v>
      </c>
      <c r="T429" s="38">
        <v>0.60416666666666663</v>
      </c>
      <c r="U429" s="2" t="s">
        <v>470</v>
      </c>
    </row>
    <row r="430" spans="1:41" ht="26.1" hidden="1" customHeight="1">
      <c r="A430" s="2">
        <v>195</v>
      </c>
      <c r="B430" s="40" t="s">
        <v>64</v>
      </c>
      <c r="C430" s="40" t="s">
        <v>65</v>
      </c>
      <c r="D430" s="1" t="s">
        <v>55</v>
      </c>
      <c r="E430" t="s">
        <v>81</v>
      </c>
      <c r="F430" s="3" t="s">
        <v>67</v>
      </c>
      <c r="G430" s="1" t="s">
        <v>0</v>
      </c>
      <c r="H430" s="12">
        <v>36056</v>
      </c>
      <c r="I430" s="2">
        <f t="shared" ca="1" si="8"/>
        <v>16</v>
      </c>
      <c r="J430" s="1">
        <v>180</v>
      </c>
      <c r="K430" s="1">
        <v>70</v>
      </c>
      <c r="L430" s="1" t="s">
        <v>82</v>
      </c>
      <c r="M430" s="1" t="s">
        <v>68</v>
      </c>
      <c r="N430" s="4" t="s">
        <v>438</v>
      </c>
      <c r="O430" s="7" t="s">
        <v>86</v>
      </c>
      <c r="P430" s="44" t="s">
        <v>69</v>
      </c>
      <c r="S430" s="1" t="s">
        <v>473</v>
      </c>
      <c r="T430" s="38">
        <v>0.60416666666666663</v>
      </c>
      <c r="U430" s="2" t="s">
        <v>470</v>
      </c>
    </row>
    <row r="431" spans="1:41" ht="26.1" hidden="1" customHeight="1">
      <c r="A431" s="2">
        <v>64</v>
      </c>
      <c r="B431" s="40" t="s">
        <v>168</v>
      </c>
      <c r="C431" s="40" t="s">
        <v>416</v>
      </c>
      <c r="D431" s="1" t="s">
        <v>55</v>
      </c>
      <c r="E431" s="3" t="s">
        <v>228</v>
      </c>
      <c r="F431" s="3" t="s">
        <v>229</v>
      </c>
      <c r="G431" s="1" t="s">
        <v>0</v>
      </c>
      <c r="H431" s="12">
        <v>35186</v>
      </c>
      <c r="I431" s="2">
        <f t="shared" ca="1" si="8"/>
        <v>18</v>
      </c>
      <c r="J431" s="1">
        <v>177</v>
      </c>
      <c r="K431" s="1">
        <v>64</v>
      </c>
      <c r="L431" s="1" t="s">
        <v>82</v>
      </c>
      <c r="M431" s="1" t="s">
        <v>68</v>
      </c>
      <c r="N431" s="4" t="s">
        <v>438</v>
      </c>
      <c r="O431" s="7" t="s">
        <v>86</v>
      </c>
      <c r="P431" s="44" t="s">
        <v>92</v>
      </c>
      <c r="S431" s="1" t="s">
        <v>473</v>
      </c>
      <c r="T431" s="38">
        <v>0.60416666666666663</v>
      </c>
      <c r="U431" s="2" t="s">
        <v>470</v>
      </c>
    </row>
    <row r="432" spans="1:41" ht="26.1" hidden="1" customHeight="1">
      <c r="A432" s="2">
        <v>68</v>
      </c>
      <c r="B432" s="40" t="s">
        <v>168</v>
      </c>
      <c r="C432" s="40" t="s">
        <v>416</v>
      </c>
      <c r="D432" s="2" t="s">
        <v>55</v>
      </c>
      <c r="E432" s="3" t="s">
        <v>239</v>
      </c>
      <c r="F432" s="3" t="s">
        <v>240</v>
      </c>
      <c r="G432" s="2" t="s">
        <v>0</v>
      </c>
      <c r="H432" s="12">
        <v>35969</v>
      </c>
      <c r="I432" s="2">
        <f t="shared" ca="1" si="8"/>
        <v>16</v>
      </c>
      <c r="J432" s="2">
        <v>172</v>
      </c>
      <c r="K432" s="2"/>
      <c r="L432" s="2" t="s">
        <v>132</v>
      </c>
      <c r="M432" s="2" t="s">
        <v>68</v>
      </c>
      <c r="N432" s="4" t="s">
        <v>438</v>
      </c>
      <c r="O432" s="4" t="s">
        <v>86</v>
      </c>
      <c r="P432" s="45" t="s">
        <v>92</v>
      </c>
      <c r="Q432" s="16"/>
      <c r="R432" s="2"/>
      <c r="S432" s="1" t="s">
        <v>473</v>
      </c>
      <c r="T432" s="38">
        <v>0.60416666666666663</v>
      </c>
      <c r="U432" s="2" t="s">
        <v>470</v>
      </c>
    </row>
    <row r="433" spans="1:314" ht="26.1" hidden="1" customHeight="1">
      <c r="A433" s="2">
        <v>72</v>
      </c>
      <c r="B433" s="40" t="s">
        <v>168</v>
      </c>
      <c r="C433" s="40" t="s">
        <v>416</v>
      </c>
      <c r="D433" s="1" t="s">
        <v>55</v>
      </c>
      <c r="E433" s="3" t="s">
        <v>181</v>
      </c>
      <c r="F433" s="3" t="s">
        <v>184</v>
      </c>
      <c r="G433" s="1" t="s">
        <v>0</v>
      </c>
      <c r="H433" s="12">
        <v>35487</v>
      </c>
      <c r="I433" s="2">
        <f t="shared" ca="1" si="8"/>
        <v>17</v>
      </c>
      <c r="J433" s="1">
        <v>179</v>
      </c>
      <c r="K433" s="1">
        <v>71</v>
      </c>
      <c r="L433" s="1" t="s">
        <v>82</v>
      </c>
      <c r="M433" s="1" t="s">
        <v>68</v>
      </c>
      <c r="N433" s="4" t="s">
        <v>438</v>
      </c>
      <c r="O433" s="7" t="s">
        <v>86</v>
      </c>
      <c r="P433" s="44" t="s">
        <v>92</v>
      </c>
      <c r="S433" s="1" t="s">
        <v>473</v>
      </c>
      <c r="T433" s="38">
        <v>0.60416666666666663</v>
      </c>
      <c r="U433" s="2" t="s">
        <v>470</v>
      </c>
    </row>
    <row r="434" spans="1:314" ht="26.1" hidden="1" customHeight="1">
      <c r="A434" s="2">
        <v>61</v>
      </c>
      <c r="B434" s="40" t="s">
        <v>168</v>
      </c>
      <c r="C434" s="40" t="s">
        <v>415</v>
      </c>
      <c r="D434" s="1" t="s">
        <v>55</v>
      </c>
      <c r="E434" s="3" t="s">
        <v>223</v>
      </c>
      <c r="F434" s="3" t="s">
        <v>222</v>
      </c>
      <c r="G434" s="1" t="s">
        <v>0</v>
      </c>
      <c r="H434" s="12">
        <v>36068</v>
      </c>
      <c r="I434" s="2">
        <f t="shared" ca="1" si="8"/>
        <v>16</v>
      </c>
      <c r="J434" s="1">
        <v>180</v>
      </c>
      <c r="K434" s="1">
        <v>75</v>
      </c>
      <c r="L434" s="1" t="s">
        <v>149</v>
      </c>
      <c r="M434" s="1" t="s">
        <v>68</v>
      </c>
      <c r="N434" s="4" t="s">
        <v>438</v>
      </c>
      <c r="O434" s="7" t="s">
        <v>86</v>
      </c>
      <c r="P434" s="44" t="s">
        <v>92</v>
      </c>
      <c r="S434" s="1" t="s">
        <v>473</v>
      </c>
      <c r="T434" s="38">
        <v>0.60416666666666663</v>
      </c>
      <c r="U434" s="2" t="s">
        <v>470</v>
      </c>
    </row>
    <row r="435" spans="1:314" s="3" customFormat="1" ht="26.1" hidden="1" customHeight="1">
      <c r="A435" s="2">
        <v>75</v>
      </c>
      <c r="B435" s="40" t="s">
        <v>168</v>
      </c>
      <c r="C435" s="40" t="s">
        <v>417</v>
      </c>
      <c r="D435" s="2" t="s">
        <v>55</v>
      </c>
      <c r="E435" s="3" t="s">
        <v>250</v>
      </c>
      <c r="F435" s="3" t="s">
        <v>251</v>
      </c>
      <c r="G435" s="2" t="s">
        <v>0</v>
      </c>
      <c r="H435" s="12">
        <v>35888</v>
      </c>
      <c r="I435" s="2">
        <f t="shared" ca="1" si="8"/>
        <v>16</v>
      </c>
      <c r="J435" s="2">
        <v>178</v>
      </c>
      <c r="K435" s="2">
        <v>92</v>
      </c>
      <c r="L435" s="2" t="s">
        <v>132</v>
      </c>
      <c r="M435" s="2" t="s">
        <v>68</v>
      </c>
      <c r="N435" s="4" t="s">
        <v>438</v>
      </c>
      <c r="O435" s="4" t="s">
        <v>86</v>
      </c>
      <c r="P435" s="45" t="s">
        <v>92</v>
      </c>
      <c r="Q435" s="16"/>
      <c r="R435" s="2"/>
      <c r="S435" s="1" t="s">
        <v>473</v>
      </c>
      <c r="T435" s="38">
        <v>0.60416666666666663</v>
      </c>
      <c r="U435" s="2" t="s">
        <v>470</v>
      </c>
      <c r="V435" s="2"/>
      <c r="W435" s="2"/>
      <c r="X435" s="2"/>
      <c r="Y435" s="2"/>
    </row>
    <row r="436" spans="1:314" ht="26.1" hidden="1" customHeight="1">
      <c r="A436" s="2">
        <v>43</v>
      </c>
      <c r="B436" s="40" t="s">
        <v>168</v>
      </c>
      <c r="C436" s="40" t="s">
        <v>412</v>
      </c>
      <c r="D436" s="2" t="s">
        <v>55</v>
      </c>
      <c r="E436" s="17" t="s">
        <v>176</v>
      </c>
      <c r="F436" s="3" t="s">
        <v>175</v>
      </c>
      <c r="G436" s="2" t="s">
        <v>0</v>
      </c>
      <c r="H436" s="12">
        <v>35613</v>
      </c>
      <c r="I436" s="2">
        <f t="shared" ca="1" si="8"/>
        <v>17</v>
      </c>
      <c r="J436" s="2">
        <v>173</v>
      </c>
      <c r="K436" s="2"/>
      <c r="L436" s="2" t="s">
        <v>132</v>
      </c>
      <c r="M436" s="2" t="s">
        <v>68</v>
      </c>
      <c r="N436" s="4" t="s">
        <v>438</v>
      </c>
      <c r="O436" s="4" t="s">
        <v>86</v>
      </c>
      <c r="P436" s="45" t="s">
        <v>92</v>
      </c>
      <c r="Q436" s="16"/>
      <c r="R436" s="2"/>
      <c r="S436" s="1" t="s">
        <v>473</v>
      </c>
      <c r="T436" s="38">
        <v>0.60416666666666663</v>
      </c>
      <c r="U436" s="2" t="s">
        <v>470</v>
      </c>
    </row>
    <row r="437" spans="1:314" ht="26.1" customHeight="1">
      <c r="A437" s="2">
        <v>65</v>
      </c>
      <c r="B437" s="40" t="s">
        <v>168</v>
      </c>
      <c r="C437" s="40" t="s">
        <v>416</v>
      </c>
      <c r="D437" s="1" t="s">
        <v>55</v>
      </c>
      <c r="E437" s="3" t="s">
        <v>231</v>
      </c>
      <c r="F437" s="3" t="s">
        <v>232</v>
      </c>
      <c r="G437" s="1" t="s">
        <v>24</v>
      </c>
      <c r="H437" s="12">
        <v>35699</v>
      </c>
      <c r="I437" s="2">
        <f t="shared" ca="1" si="8"/>
        <v>17</v>
      </c>
      <c r="J437" s="1">
        <v>168</v>
      </c>
      <c r="K437" s="1">
        <v>49</v>
      </c>
      <c r="L437" s="1" t="s">
        <v>82</v>
      </c>
      <c r="M437" s="1" t="s">
        <v>68</v>
      </c>
      <c r="N437" s="4" t="s">
        <v>438</v>
      </c>
      <c r="O437" s="7" t="s">
        <v>133</v>
      </c>
      <c r="P437" s="44" t="s">
        <v>92</v>
      </c>
      <c r="S437" s="24" t="s">
        <v>473</v>
      </c>
      <c r="T437" s="38">
        <v>0.63888888888888895</v>
      </c>
      <c r="U437" s="2" t="s">
        <v>470</v>
      </c>
      <c r="Y437" s="2">
        <v>1</v>
      </c>
    </row>
    <row r="438" spans="1:314" s="3" customFormat="1" ht="26.1" customHeight="1">
      <c r="A438" s="2">
        <v>69</v>
      </c>
      <c r="B438" s="40" t="s">
        <v>168</v>
      </c>
      <c r="C438" s="40" t="s">
        <v>416</v>
      </c>
      <c r="D438" s="2" t="s">
        <v>55</v>
      </c>
      <c r="E438" s="3" t="s">
        <v>241</v>
      </c>
      <c r="F438" s="3" t="s">
        <v>242</v>
      </c>
      <c r="G438" s="2" t="s">
        <v>24</v>
      </c>
      <c r="H438" s="12">
        <v>35855</v>
      </c>
      <c r="I438" s="2">
        <f t="shared" ca="1" si="8"/>
        <v>16</v>
      </c>
      <c r="J438" s="2">
        <v>175</v>
      </c>
      <c r="K438" s="2">
        <v>70</v>
      </c>
      <c r="L438" s="2" t="s">
        <v>159</v>
      </c>
      <c r="M438" s="2" t="s">
        <v>68</v>
      </c>
      <c r="N438" s="4" t="s">
        <v>438</v>
      </c>
      <c r="O438" s="4" t="s">
        <v>133</v>
      </c>
      <c r="P438" s="45" t="s">
        <v>92</v>
      </c>
      <c r="Q438" s="16"/>
      <c r="R438" s="2"/>
      <c r="S438" s="24" t="s">
        <v>473</v>
      </c>
      <c r="T438" s="38">
        <v>0.63888888888888895</v>
      </c>
      <c r="U438" s="2" t="s">
        <v>470</v>
      </c>
      <c r="V438" s="2"/>
      <c r="W438" s="2"/>
      <c r="X438" s="2"/>
      <c r="Y438" s="2">
        <v>2</v>
      </c>
    </row>
    <row r="439" spans="1:314" ht="26.1" customHeight="1">
      <c r="A439" s="2">
        <v>27</v>
      </c>
      <c r="B439" s="40" t="s">
        <v>125</v>
      </c>
      <c r="D439" s="1" t="s">
        <v>55</v>
      </c>
      <c r="E439" s="3" t="s">
        <v>131</v>
      </c>
      <c r="F439" s="3" t="s">
        <v>127</v>
      </c>
      <c r="G439" s="2" t="s">
        <v>24</v>
      </c>
      <c r="H439" s="12">
        <v>35151</v>
      </c>
      <c r="I439" s="2">
        <f t="shared" ca="1" si="8"/>
        <v>18</v>
      </c>
      <c r="J439" s="2">
        <v>170</v>
      </c>
      <c r="K439" s="2">
        <v>65</v>
      </c>
      <c r="L439" s="2" t="s">
        <v>132</v>
      </c>
      <c r="M439" s="1" t="s">
        <v>68</v>
      </c>
      <c r="N439" s="4" t="s">
        <v>438</v>
      </c>
      <c r="O439" s="7" t="s">
        <v>133</v>
      </c>
      <c r="P439" s="44" t="s">
        <v>92</v>
      </c>
      <c r="S439" s="24" t="s">
        <v>473</v>
      </c>
      <c r="T439" s="38">
        <v>0.63888888888888895</v>
      </c>
      <c r="U439" s="2" t="s">
        <v>470</v>
      </c>
      <c r="Y439" s="2">
        <v>3</v>
      </c>
    </row>
    <row r="440" spans="1:314" ht="26.1" hidden="1" customHeight="1">
      <c r="A440" s="2">
        <v>28</v>
      </c>
      <c r="B440" s="40" t="s">
        <v>125</v>
      </c>
      <c r="D440" s="1" t="s">
        <v>55</v>
      </c>
      <c r="E440" s="3" t="s">
        <v>135</v>
      </c>
      <c r="F440" s="17" t="s">
        <v>134</v>
      </c>
      <c r="G440" s="1" t="s">
        <v>24</v>
      </c>
      <c r="H440" s="12">
        <v>35997</v>
      </c>
      <c r="I440" s="2">
        <f t="shared" ca="1" si="8"/>
        <v>16</v>
      </c>
      <c r="J440" s="1">
        <v>17</v>
      </c>
      <c r="K440" s="1">
        <v>70</v>
      </c>
      <c r="L440" s="1" t="s">
        <v>124</v>
      </c>
      <c r="M440" s="1" t="s">
        <v>68</v>
      </c>
      <c r="N440" s="4" t="s">
        <v>438</v>
      </c>
      <c r="O440" s="7" t="s">
        <v>133</v>
      </c>
      <c r="P440" s="44" t="s">
        <v>92</v>
      </c>
      <c r="S440" s="24" t="s">
        <v>473</v>
      </c>
      <c r="T440" s="38">
        <v>0.63888888888888895</v>
      </c>
      <c r="U440" s="2" t="s">
        <v>470</v>
      </c>
    </row>
    <row r="441" spans="1:314" ht="26.1" customHeight="1">
      <c r="A441" s="2">
        <v>81</v>
      </c>
      <c r="B441" s="40" t="s">
        <v>168</v>
      </c>
      <c r="C441" s="40" t="s">
        <v>418</v>
      </c>
      <c r="D441" s="1" t="s">
        <v>55</v>
      </c>
      <c r="E441" s="3" t="s">
        <v>260</v>
      </c>
      <c r="F441" s="3" t="s">
        <v>479</v>
      </c>
      <c r="G441" s="1" t="s">
        <v>0</v>
      </c>
      <c r="H441" s="12">
        <v>34797</v>
      </c>
      <c r="I441" s="2">
        <f t="shared" ca="1" si="8"/>
        <v>19</v>
      </c>
      <c r="J441" s="1">
        <v>174</v>
      </c>
      <c r="K441" s="1">
        <v>62</v>
      </c>
      <c r="L441" s="1" t="s">
        <v>82</v>
      </c>
      <c r="M441" s="1" t="s">
        <v>68</v>
      </c>
      <c r="N441" s="4" t="s">
        <v>438</v>
      </c>
      <c r="O441" s="7" t="s">
        <v>101</v>
      </c>
      <c r="P441" s="44" t="s">
        <v>92</v>
      </c>
      <c r="S441" s="1" t="s">
        <v>473</v>
      </c>
      <c r="T441" s="38">
        <v>0.63194444444444442</v>
      </c>
      <c r="U441" s="2" t="s">
        <v>469</v>
      </c>
      <c r="Y441" s="2">
        <v>1</v>
      </c>
    </row>
    <row r="442" spans="1:314" ht="26.1" customHeight="1">
      <c r="A442" s="2">
        <v>132</v>
      </c>
      <c r="B442" s="40" t="s">
        <v>168</v>
      </c>
      <c r="C442" s="42" t="s">
        <v>354</v>
      </c>
      <c r="D442" s="1" t="s">
        <v>55</v>
      </c>
      <c r="E442" s="3" t="s">
        <v>364</v>
      </c>
      <c r="F442" s="3" t="s">
        <v>365</v>
      </c>
      <c r="G442" s="1" t="s">
        <v>0</v>
      </c>
      <c r="H442" s="12">
        <v>34894</v>
      </c>
      <c r="I442" s="2">
        <f t="shared" ca="1" si="8"/>
        <v>19</v>
      </c>
      <c r="J442" s="1">
        <v>178</v>
      </c>
      <c r="K442" s="1">
        <v>68</v>
      </c>
      <c r="L442" s="1" t="s">
        <v>27</v>
      </c>
      <c r="M442" s="1" t="s">
        <v>68</v>
      </c>
      <c r="N442" s="4" t="s">
        <v>438</v>
      </c>
      <c r="O442" s="7" t="s">
        <v>101</v>
      </c>
      <c r="P442" s="44" t="s">
        <v>92</v>
      </c>
      <c r="S442" s="1" t="s">
        <v>473</v>
      </c>
      <c r="T442" s="38">
        <v>0.63194444444444442</v>
      </c>
      <c r="U442" s="2" t="s">
        <v>469</v>
      </c>
      <c r="Y442" s="2">
        <v>2</v>
      </c>
    </row>
    <row r="443" spans="1:314" ht="26.1" customHeight="1">
      <c r="A443" s="2">
        <v>92</v>
      </c>
      <c r="B443" s="40" t="s">
        <v>168</v>
      </c>
      <c r="C443" s="40" t="s">
        <v>419</v>
      </c>
      <c r="D443" s="1" t="s">
        <v>55</v>
      </c>
      <c r="E443" s="3" t="s">
        <v>278</v>
      </c>
      <c r="F443" s="3" t="s">
        <v>279</v>
      </c>
      <c r="G443" s="1" t="s">
        <v>0</v>
      </c>
      <c r="H443" s="12">
        <v>27660</v>
      </c>
      <c r="I443" s="2">
        <f t="shared" ca="1" si="8"/>
        <v>39</v>
      </c>
      <c r="J443" s="1">
        <v>177</v>
      </c>
      <c r="K443" s="1">
        <v>95</v>
      </c>
      <c r="L443" s="1" t="s">
        <v>31</v>
      </c>
      <c r="M443" s="1" t="s">
        <v>68</v>
      </c>
      <c r="N443" s="4" t="s">
        <v>438</v>
      </c>
      <c r="O443" s="7" t="s">
        <v>101</v>
      </c>
      <c r="P443" s="44" t="s">
        <v>92</v>
      </c>
      <c r="S443" s="1" t="s">
        <v>473</v>
      </c>
      <c r="T443" s="38">
        <v>0.63194444444444442</v>
      </c>
      <c r="U443" s="2" t="s">
        <v>469</v>
      </c>
      <c r="Y443" s="2">
        <v>3</v>
      </c>
    </row>
    <row r="444" spans="1:314" ht="26.1" hidden="1" customHeight="1">
      <c r="A444" s="2">
        <v>77</v>
      </c>
      <c r="B444" s="40" t="s">
        <v>168</v>
      </c>
      <c r="C444" s="40" t="s">
        <v>418</v>
      </c>
      <c r="D444" s="1" t="s">
        <v>55</v>
      </c>
      <c r="E444" s="3" t="s">
        <v>209</v>
      </c>
      <c r="F444" s="3" t="s">
        <v>255</v>
      </c>
      <c r="G444" s="1" t="s">
        <v>0</v>
      </c>
      <c r="H444" s="12">
        <v>34644</v>
      </c>
      <c r="I444" s="2">
        <f t="shared" ca="1" si="8"/>
        <v>19</v>
      </c>
      <c r="J444" s="1">
        <v>176</v>
      </c>
      <c r="K444" s="1">
        <v>76</v>
      </c>
      <c r="L444" s="1" t="s">
        <v>82</v>
      </c>
      <c r="M444" s="1" t="s">
        <v>68</v>
      </c>
      <c r="N444" s="4" t="s">
        <v>438</v>
      </c>
      <c r="O444" s="7" t="s">
        <v>101</v>
      </c>
      <c r="P444" s="44" t="s">
        <v>92</v>
      </c>
      <c r="S444" s="1" t="s">
        <v>473</v>
      </c>
      <c r="T444" s="38">
        <v>0.63194444444444442</v>
      </c>
      <c r="U444" s="2" t="s">
        <v>469</v>
      </c>
      <c r="Y444" s="2">
        <v>4</v>
      </c>
    </row>
    <row r="445" spans="1:314" ht="26.1" hidden="1" customHeight="1">
      <c r="A445" s="2">
        <v>15</v>
      </c>
      <c r="B445" s="40" t="s">
        <v>64</v>
      </c>
      <c r="C445" s="40" t="s">
        <v>89</v>
      </c>
      <c r="D445" s="1" t="s">
        <v>55</v>
      </c>
      <c r="E445" s="3" t="s">
        <v>93</v>
      </c>
      <c r="F445" s="3" t="s">
        <v>94</v>
      </c>
      <c r="G445" s="1" t="s">
        <v>0</v>
      </c>
      <c r="H445" s="12">
        <v>34783</v>
      </c>
      <c r="I445" s="2">
        <f t="shared" ca="1" si="8"/>
        <v>19</v>
      </c>
      <c r="J445" s="1">
        <v>171</v>
      </c>
      <c r="K445" s="1">
        <v>74</v>
      </c>
      <c r="L445" s="1" t="s">
        <v>27</v>
      </c>
      <c r="M445" s="1" t="s">
        <v>68</v>
      </c>
      <c r="N445" s="4" t="s">
        <v>438</v>
      </c>
      <c r="O445" s="7" t="s">
        <v>101</v>
      </c>
      <c r="P445" s="44" t="s">
        <v>92</v>
      </c>
      <c r="S445" s="1" t="s">
        <v>473</v>
      </c>
      <c r="T445" s="38">
        <v>0.63194444444444442</v>
      </c>
      <c r="U445" s="2" t="s">
        <v>469</v>
      </c>
    </row>
    <row r="446" spans="1:314" s="14" customFormat="1" ht="26.1" hidden="1" customHeight="1">
      <c r="A446" s="2">
        <v>134</v>
      </c>
      <c r="B446" s="40" t="s">
        <v>168</v>
      </c>
      <c r="C446" s="42" t="s">
        <v>354</v>
      </c>
      <c r="D446" s="1" t="s">
        <v>55</v>
      </c>
      <c r="E446" s="3" t="s">
        <v>181</v>
      </c>
      <c r="F446" s="3" t="s">
        <v>367</v>
      </c>
      <c r="G446" s="1" t="s">
        <v>0</v>
      </c>
      <c r="H446" s="12">
        <v>33855</v>
      </c>
      <c r="I446" s="2">
        <f t="shared" ca="1" si="8"/>
        <v>22</v>
      </c>
      <c r="J446" s="1">
        <v>168</v>
      </c>
      <c r="K446" s="1">
        <v>59</v>
      </c>
      <c r="L446" s="1" t="s">
        <v>18</v>
      </c>
      <c r="M446" s="1" t="s">
        <v>68</v>
      </c>
      <c r="N446" s="4" t="s">
        <v>438</v>
      </c>
      <c r="O446" s="7" t="s">
        <v>101</v>
      </c>
      <c r="P446" s="44" t="s">
        <v>92</v>
      </c>
      <c r="Q446" s="5"/>
      <c r="R446" s="1"/>
      <c r="S446" s="1" t="s">
        <v>473</v>
      </c>
      <c r="T446" s="38">
        <v>0.63194444444444442</v>
      </c>
      <c r="U446" s="2" t="s">
        <v>469</v>
      </c>
      <c r="V446" s="2"/>
      <c r="W446" s="2"/>
      <c r="X446" s="2"/>
      <c r="Y446" s="2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  <c r="IV446" s="3"/>
      <c r="IW446" s="3"/>
      <c r="IX446" s="3"/>
      <c r="IY446" s="3"/>
      <c r="IZ446" s="3"/>
      <c r="JA446" s="3"/>
      <c r="JB446" s="3"/>
      <c r="JC446" s="3"/>
      <c r="JD446" s="3"/>
      <c r="JE446" s="3"/>
      <c r="JF446" s="3"/>
      <c r="JG446" s="3"/>
      <c r="JH446" s="3"/>
      <c r="JI446" s="3"/>
      <c r="JJ446" s="3"/>
      <c r="JK446" s="3"/>
      <c r="JL446" s="3"/>
      <c r="JM446" s="3"/>
      <c r="JN446" s="3"/>
      <c r="JO446" s="3"/>
      <c r="JP446" s="3"/>
      <c r="JQ446" s="3"/>
      <c r="JR446" s="3"/>
      <c r="JS446" s="3"/>
      <c r="JT446" s="3"/>
      <c r="JU446" s="3"/>
      <c r="JV446" s="3"/>
      <c r="JW446" s="3"/>
      <c r="JX446" s="3"/>
      <c r="JY446" s="3"/>
      <c r="JZ446" s="3"/>
      <c r="KA446" s="3"/>
      <c r="KB446" s="3"/>
      <c r="KC446" s="3"/>
      <c r="KD446" s="3"/>
      <c r="KE446" s="3"/>
      <c r="KF446" s="3"/>
      <c r="KG446" s="3"/>
      <c r="KH446" s="3"/>
      <c r="KI446" s="3"/>
      <c r="KJ446" s="3"/>
      <c r="KK446" s="3"/>
      <c r="KL446" s="3"/>
      <c r="KM446" s="3"/>
      <c r="KN446" s="3"/>
      <c r="KO446" s="3"/>
      <c r="KP446" s="3"/>
      <c r="KQ446" s="3"/>
      <c r="KR446" s="3"/>
      <c r="KS446" s="3"/>
      <c r="KT446" s="3"/>
      <c r="KU446" s="3"/>
      <c r="KV446" s="3"/>
      <c r="KW446" s="3"/>
      <c r="KX446" s="3"/>
      <c r="KY446" s="3"/>
      <c r="KZ446" s="3"/>
      <c r="LA446" s="3"/>
      <c r="LB446" s="3"/>
    </row>
    <row r="447" spans="1:314" ht="26.1" hidden="1" customHeight="1">
      <c r="A447" s="2">
        <v>91</v>
      </c>
      <c r="B447" s="40" t="s">
        <v>168</v>
      </c>
      <c r="C447" s="40" t="s">
        <v>419</v>
      </c>
      <c r="D447" s="1" t="s">
        <v>55</v>
      </c>
      <c r="E447" s="3" t="s">
        <v>214</v>
      </c>
      <c r="F447" s="3" t="s">
        <v>277</v>
      </c>
      <c r="G447" s="1" t="s">
        <v>0</v>
      </c>
      <c r="H447" s="12">
        <v>26627</v>
      </c>
      <c r="I447" s="2">
        <f t="shared" ca="1" si="8"/>
        <v>41</v>
      </c>
      <c r="J447" s="1">
        <v>172</v>
      </c>
      <c r="L447" s="1" t="s">
        <v>31</v>
      </c>
      <c r="M447" s="1" t="s">
        <v>68</v>
      </c>
      <c r="N447" s="4" t="s">
        <v>438</v>
      </c>
      <c r="O447" s="7" t="s">
        <v>101</v>
      </c>
      <c r="P447" s="44" t="s">
        <v>92</v>
      </c>
      <c r="S447" s="1" t="s">
        <v>473</v>
      </c>
      <c r="T447" s="38">
        <v>0.63194444444444442</v>
      </c>
      <c r="U447" s="2" t="s">
        <v>469</v>
      </c>
    </row>
    <row r="448" spans="1:314" s="26" customFormat="1" ht="26.1" hidden="1" customHeight="1">
      <c r="A448" s="2">
        <v>93</v>
      </c>
      <c r="B448" s="40" t="s">
        <v>168</v>
      </c>
      <c r="C448" s="40" t="s">
        <v>419</v>
      </c>
      <c r="D448" s="1" t="s">
        <v>55</v>
      </c>
      <c r="E448" s="3" t="s">
        <v>239</v>
      </c>
      <c r="F448" s="3" t="s">
        <v>280</v>
      </c>
      <c r="G448" s="1" t="s">
        <v>0</v>
      </c>
      <c r="H448" s="12">
        <v>31073</v>
      </c>
      <c r="I448" s="2">
        <f t="shared" ca="1" si="8"/>
        <v>29</v>
      </c>
      <c r="J448" s="1">
        <v>179</v>
      </c>
      <c r="K448" s="1">
        <v>74</v>
      </c>
      <c r="L448" s="1" t="s">
        <v>27</v>
      </c>
      <c r="M448" s="1" t="s">
        <v>68</v>
      </c>
      <c r="N448" s="4" t="s">
        <v>438</v>
      </c>
      <c r="O448" s="7" t="s">
        <v>101</v>
      </c>
      <c r="P448" s="44" t="s">
        <v>92</v>
      </c>
      <c r="Q448" s="5"/>
      <c r="R448" s="1"/>
      <c r="S448" s="1" t="s">
        <v>473</v>
      </c>
      <c r="T448" s="38">
        <v>0.63194444444444442</v>
      </c>
      <c r="U448" s="2" t="s">
        <v>469</v>
      </c>
      <c r="V448" s="2"/>
      <c r="W448" s="2"/>
      <c r="X448" s="2"/>
      <c r="Y448" s="2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</row>
    <row r="449" spans="1:41" s="26" customFormat="1" ht="26.1" hidden="1" customHeight="1">
      <c r="A449" s="2">
        <v>73</v>
      </c>
      <c r="B449" s="40" t="s">
        <v>168</v>
      </c>
      <c r="C449" s="40" t="s">
        <v>416</v>
      </c>
      <c r="D449" s="1" t="s">
        <v>55</v>
      </c>
      <c r="E449" s="3" t="s">
        <v>178</v>
      </c>
      <c r="F449" s="3" t="s">
        <v>247</v>
      </c>
      <c r="G449" s="1" t="s">
        <v>0</v>
      </c>
      <c r="H449" s="12">
        <v>27509</v>
      </c>
      <c r="I449" s="2">
        <f t="shared" ca="1" si="8"/>
        <v>39</v>
      </c>
      <c r="J449" s="1">
        <v>172</v>
      </c>
      <c r="K449" s="1"/>
      <c r="L449" s="1" t="s">
        <v>218</v>
      </c>
      <c r="M449" s="1" t="s">
        <v>68</v>
      </c>
      <c r="N449" s="4" t="s">
        <v>438</v>
      </c>
      <c r="O449" s="7" t="s">
        <v>101</v>
      </c>
      <c r="P449" s="44" t="s">
        <v>92</v>
      </c>
      <c r="Q449" s="5"/>
      <c r="R449" s="1"/>
      <c r="S449" s="1" t="s">
        <v>473</v>
      </c>
      <c r="T449" s="38">
        <v>0.63194444444444442</v>
      </c>
      <c r="U449" s="2" t="s">
        <v>469</v>
      </c>
      <c r="V449" s="2"/>
      <c r="W449" s="2"/>
      <c r="X449" s="2"/>
      <c r="Y449" s="2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</row>
    <row r="450" spans="1:41" s="26" customFormat="1" ht="26.1" hidden="1" customHeight="1">
      <c r="A450" s="2">
        <v>63</v>
      </c>
      <c r="B450" s="40" t="s">
        <v>168</v>
      </c>
      <c r="C450" s="40" t="s">
        <v>415</v>
      </c>
      <c r="D450" s="1" t="s">
        <v>55</v>
      </c>
      <c r="E450" s="3" t="s">
        <v>197</v>
      </c>
      <c r="F450" s="3" t="s">
        <v>226</v>
      </c>
      <c r="G450" s="1" t="s">
        <v>0</v>
      </c>
      <c r="H450" s="12">
        <v>28890</v>
      </c>
      <c r="I450" s="2">
        <f t="shared" ca="1" si="8"/>
        <v>35</v>
      </c>
      <c r="J450" s="1">
        <v>170</v>
      </c>
      <c r="K450" s="1">
        <v>96</v>
      </c>
      <c r="L450" s="1" t="s">
        <v>18</v>
      </c>
      <c r="M450" s="1" t="s">
        <v>68</v>
      </c>
      <c r="N450" s="4" t="s">
        <v>438</v>
      </c>
      <c r="O450" s="7" t="s">
        <v>101</v>
      </c>
      <c r="P450" s="44" t="s">
        <v>92</v>
      </c>
      <c r="Q450" s="5"/>
      <c r="R450" s="1"/>
      <c r="S450" s="1" t="s">
        <v>473</v>
      </c>
      <c r="T450" s="38">
        <v>0.63194444444444442</v>
      </c>
      <c r="U450" s="2" t="s">
        <v>469</v>
      </c>
      <c r="V450" s="2"/>
      <c r="W450" s="2"/>
      <c r="X450" s="2"/>
      <c r="Y450" s="2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</row>
    <row r="451" spans="1:41" s="26" customFormat="1" ht="26.1" customHeight="1">
      <c r="A451" s="2">
        <v>70</v>
      </c>
      <c r="B451" s="40" t="s">
        <v>168</v>
      </c>
      <c r="C451" s="40" t="s">
        <v>416</v>
      </c>
      <c r="D451" s="2" t="s">
        <v>55</v>
      </c>
      <c r="E451" s="3" t="s">
        <v>243</v>
      </c>
      <c r="F451" s="3" t="s">
        <v>244</v>
      </c>
      <c r="G451" s="2" t="s">
        <v>0</v>
      </c>
      <c r="H451" s="12">
        <v>31498</v>
      </c>
      <c r="I451" s="2">
        <f t="shared" ca="1" si="8"/>
        <v>28</v>
      </c>
      <c r="J451" s="2">
        <v>183</v>
      </c>
      <c r="K451" s="2">
        <v>84</v>
      </c>
      <c r="L451" s="2" t="s">
        <v>79</v>
      </c>
      <c r="M451" s="2" t="s">
        <v>68</v>
      </c>
      <c r="N451" s="4" t="s">
        <v>438</v>
      </c>
      <c r="O451" s="4" t="s">
        <v>146</v>
      </c>
      <c r="P451" s="45" t="s">
        <v>92</v>
      </c>
      <c r="Q451" s="16"/>
      <c r="R451" s="2"/>
      <c r="S451" s="1" t="s">
        <v>473</v>
      </c>
      <c r="T451" s="38">
        <v>0.64583333333333337</v>
      </c>
      <c r="U451" s="2" t="s">
        <v>470</v>
      </c>
      <c r="V451" s="2"/>
      <c r="W451" s="2"/>
      <c r="X451" s="2"/>
      <c r="Y451" s="2">
        <v>1</v>
      </c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</row>
    <row r="452" spans="1:41" ht="26.1" customHeight="1">
      <c r="A452" s="2">
        <v>156</v>
      </c>
      <c r="B452" s="40" t="s">
        <v>168</v>
      </c>
      <c r="C452" s="42" t="s">
        <v>396</v>
      </c>
      <c r="D452" s="1" t="s">
        <v>55</v>
      </c>
      <c r="E452" s="3" t="s">
        <v>267</v>
      </c>
      <c r="F452" s="3" t="s">
        <v>397</v>
      </c>
      <c r="G452" s="1" t="s">
        <v>0</v>
      </c>
      <c r="H452" s="12">
        <v>32625</v>
      </c>
      <c r="I452" s="2">
        <f t="shared" ca="1" si="8"/>
        <v>25</v>
      </c>
      <c r="J452" s="1">
        <v>190</v>
      </c>
      <c r="K452" s="1">
        <v>100</v>
      </c>
      <c r="L452" s="1" t="s">
        <v>218</v>
      </c>
      <c r="M452" s="1" t="s">
        <v>68</v>
      </c>
      <c r="N452" s="4" t="s">
        <v>438</v>
      </c>
      <c r="O452" s="7" t="s">
        <v>146</v>
      </c>
      <c r="P452" s="44" t="s">
        <v>92</v>
      </c>
      <c r="S452" s="1" t="s">
        <v>473</v>
      </c>
      <c r="T452" s="38">
        <v>0.64583333333333337</v>
      </c>
      <c r="U452" s="2" t="s">
        <v>470</v>
      </c>
      <c r="Y452" s="2">
        <v>2</v>
      </c>
    </row>
    <row r="453" spans="1:41" ht="26.1" customHeight="1">
      <c r="A453" s="2">
        <v>123</v>
      </c>
      <c r="B453" s="40" t="s">
        <v>168</v>
      </c>
      <c r="C453" s="40" t="s">
        <v>350</v>
      </c>
      <c r="D453" s="1" t="s">
        <v>55</v>
      </c>
      <c r="E453" s="3" t="s">
        <v>353</v>
      </c>
      <c r="F453" s="3" t="s">
        <v>284</v>
      </c>
      <c r="G453" s="1" t="s">
        <v>0</v>
      </c>
      <c r="H453" s="12">
        <v>31990</v>
      </c>
      <c r="I453" s="2">
        <f t="shared" ca="1" si="8"/>
        <v>27</v>
      </c>
      <c r="J453" s="1">
        <v>195</v>
      </c>
      <c r="K453" s="1">
        <v>83</v>
      </c>
      <c r="L453" s="1" t="s">
        <v>79</v>
      </c>
      <c r="M453" s="1" t="s">
        <v>68</v>
      </c>
      <c r="N453" s="4" t="s">
        <v>438</v>
      </c>
      <c r="O453" s="7" t="s">
        <v>146</v>
      </c>
      <c r="P453" s="44" t="s">
        <v>92</v>
      </c>
      <c r="S453" s="1" t="s">
        <v>473</v>
      </c>
      <c r="T453" s="38">
        <v>0.64583333333333337</v>
      </c>
      <c r="U453" s="2" t="s">
        <v>470</v>
      </c>
      <c r="Y453" s="2">
        <v>3</v>
      </c>
    </row>
    <row r="454" spans="1:41" s="26" customFormat="1" ht="26.1" hidden="1" customHeight="1">
      <c r="A454" s="2">
        <v>121</v>
      </c>
      <c r="B454" s="40" t="s">
        <v>168</v>
      </c>
      <c r="C454" s="40" t="s">
        <v>350</v>
      </c>
      <c r="D454" s="1" t="s">
        <v>55</v>
      </c>
      <c r="E454" s="3" t="s">
        <v>278</v>
      </c>
      <c r="F454" s="3" t="s">
        <v>351</v>
      </c>
      <c r="G454" s="1" t="s">
        <v>0</v>
      </c>
      <c r="H454" s="12">
        <v>34583</v>
      </c>
      <c r="I454" s="2">
        <f t="shared" ca="1" si="8"/>
        <v>20</v>
      </c>
      <c r="J454" s="1">
        <v>190</v>
      </c>
      <c r="K454" s="1">
        <v>85</v>
      </c>
      <c r="L454" s="1" t="s">
        <v>27</v>
      </c>
      <c r="M454" s="1" t="s">
        <v>68</v>
      </c>
      <c r="N454" s="4" t="s">
        <v>438</v>
      </c>
      <c r="O454" s="7" t="s">
        <v>146</v>
      </c>
      <c r="P454" s="44" t="s">
        <v>92</v>
      </c>
      <c r="Q454" s="5"/>
      <c r="R454" s="1"/>
      <c r="S454" s="1" t="s">
        <v>473</v>
      </c>
      <c r="T454" s="38">
        <v>0.64583333333333337</v>
      </c>
      <c r="U454" s="2" t="s">
        <v>470</v>
      </c>
      <c r="V454" s="2"/>
      <c r="W454" s="2"/>
      <c r="X454" s="2"/>
      <c r="Y454" s="2">
        <v>4</v>
      </c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</row>
    <row r="455" spans="1:41" s="26" customFormat="1" ht="26.1" hidden="1" customHeight="1">
      <c r="A455" s="2">
        <v>122</v>
      </c>
      <c r="B455" s="40" t="s">
        <v>168</v>
      </c>
      <c r="C455" s="40" t="s">
        <v>350</v>
      </c>
      <c r="D455" s="1" t="s">
        <v>55</v>
      </c>
      <c r="E455" s="3" t="s">
        <v>212</v>
      </c>
      <c r="F455" s="3" t="s">
        <v>352</v>
      </c>
      <c r="G455" s="1" t="s">
        <v>0</v>
      </c>
      <c r="H455" s="12">
        <v>31946</v>
      </c>
      <c r="I455" s="2">
        <f t="shared" ref="I455:I478" ca="1" si="9">DATEDIF(H455,TODAY(),"Y")</f>
        <v>27</v>
      </c>
      <c r="J455" s="1">
        <v>185</v>
      </c>
      <c r="K455" s="1">
        <v>79</v>
      </c>
      <c r="L455" s="1" t="s">
        <v>18</v>
      </c>
      <c r="M455" s="1" t="s">
        <v>68</v>
      </c>
      <c r="N455" s="4" t="s">
        <v>438</v>
      </c>
      <c r="O455" s="7" t="s">
        <v>146</v>
      </c>
      <c r="P455" s="44" t="s">
        <v>92</v>
      </c>
      <c r="Q455" s="5"/>
      <c r="R455" s="1"/>
      <c r="S455" s="1" t="s">
        <v>473</v>
      </c>
      <c r="T455" s="38">
        <v>0.64583333333333337</v>
      </c>
      <c r="U455" s="2" t="s">
        <v>470</v>
      </c>
      <c r="V455" s="2"/>
      <c r="W455" s="2"/>
      <c r="X455" s="2"/>
      <c r="Y455" s="2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</row>
    <row r="456" spans="1:41" s="3" customFormat="1" ht="26.1" hidden="1" customHeight="1">
      <c r="A456" s="2">
        <v>148</v>
      </c>
      <c r="B456" s="40" t="s">
        <v>168</v>
      </c>
      <c r="C456" s="40" t="s">
        <v>322</v>
      </c>
      <c r="D456" s="1" t="s">
        <v>55</v>
      </c>
      <c r="E456" t="s">
        <v>278</v>
      </c>
      <c r="F456" s="3" t="s">
        <v>344</v>
      </c>
      <c r="G456" s="1" t="s">
        <v>0</v>
      </c>
      <c r="H456" s="12">
        <v>31409</v>
      </c>
      <c r="I456" s="2">
        <f t="shared" ca="1" si="9"/>
        <v>28</v>
      </c>
      <c r="J456" s="1">
        <v>188</v>
      </c>
      <c r="K456" s="1">
        <v>95</v>
      </c>
      <c r="L456" s="1" t="s">
        <v>27</v>
      </c>
      <c r="M456" s="1" t="s">
        <v>68</v>
      </c>
      <c r="N456" s="4" t="s">
        <v>438</v>
      </c>
      <c r="O456" s="7" t="s">
        <v>146</v>
      </c>
      <c r="P456" s="44" t="s">
        <v>92</v>
      </c>
      <c r="Q456" s="5"/>
      <c r="R456" s="1"/>
      <c r="S456" s="1" t="s">
        <v>473</v>
      </c>
      <c r="T456" s="38">
        <v>0.64583333333333337</v>
      </c>
      <c r="U456" s="2" t="s">
        <v>470</v>
      </c>
      <c r="V456" s="2"/>
      <c r="W456" s="2"/>
      <c r="X456" s="2"/>
      <c r="Y456" s="2"/>
    </row>
    <row r="457" spans="1:41" ht="26.1" hidden="1" customHeight="1">
      <c r="A457" s="2">
        <v>62</v>
      </c>
      <c r="B457" s="40" t="s">
        <v>168</v>
      </c>
      <c r="C457" s="40" t="s">
        <v>415</v>
      </c>
      <c r="D457" s="1" t="s">
        <v>55</v>
      </c>
      <c r="E457" s="3" t="s">
        <v>178</v>
      </c>
      <c r="F457" s="3" t="s">
        <v>225</v>
      </c>
      <c r="G457" s="1" t="s">
        <v>0</v>
      </c>
      <c r="H457" s="12">
        <v>28777</v>
      </c>
      <c r="I457" s="2">
        <f t="shared" ca="1" si="9"/>
        <v>36</v>
      </c>
      <c r="J457" s="1">
        <v>181</v>
      </c>
      <c r="K457" s="1">
        <v>91</v>
      </c>
      <c r="L457" s="1" t="s">
        <v>18</v>
      </c>
      <c r="M457" s="1" t="s">
        <v>68</v>
      </c>
      <c r="N457" s="4" t="s">
        <v>438</v>
      </c>
      <c r="O457" s="7" t="s">
        <v>146</v>
      </c>
      <c r="P457" s="44" t="s">
        <v>92</v>
      </c>
      <c r="S457" s="1" t="s">
        <v>473</v>
      </c>
      <c r="T457" s="38">
        <v>0.64583333333333337</v>
      </c>
      <c r="U457" s="2" t="s">
        <v>470</v>
      </c>
    </row>
    <row r="458" spans="1:41" s="3" customFormat="1" ht="26.1" customHeight="1">
      <c r="A458" s="2">
        <v>18</v>
      </c>
      <c r="B458" s="40" t="s">
        <v>64</v>
      </c>
      <c r="C458" s="40" t="s">
        <v>89</v>
      </c>
      <c r="D458" s="1" t="s">
        <v>55</v>
      </c>
      <c r="E458" s="3" t="s">
        <v>98</v>
      </c>
      <c r="F458" s="3" t="s">
        <v>99</v>
      </c>
      <c r="G458" s="1" t="s">
        <v>24</v>
      </c>
      <c r="H458" s="12">
        <v>33857</v>
      </c>
      <c r="I458" s="2">
        <f t="shared" ca="1" si="9"/>
        <v>22</v>
      </c>
      <c r="J458" s="1">
        <v>178</v>
      </c>
      <c r="K458" s="1">
        <v>98</v>
      </c>
      <c r="L458" s="1" t="s">
        <v>27</v>
      </c>
      <c r="M458" s="1" t="s">
        <v>68</v>
      </c>
      <c r="N458" s="4" t="s">
        <v>438</v>
      </c>
      <c r="O458" s="7" t="s">
        <v>70</v>
      </c>
      <c r="P458" s="44" t="s">
        <v>92</v>
      </c>
      <c r="Q458" s="5"/>
      <c r="R458" s="1"/>
      <c r="S458" s="24" t="s">
        <v>473</v>
      </c>
      <c r="T458" s="38">
        <v>0.65277777777777779</v>
      </c>
      <c r="U458" s="2" t="s">
        <v>469</v>
      </c>
      <c r="V458" s="2"/>
      <c r="W458" s="2"/>
      <c r="X458" s="2"/>
      <c r="Y458" s="2">
        <v>1</v>
      </c>
    </row>
    <row r="459" spans="1:41" ht="26.1" customHeight="1">
      <c r="A459" s="2">
        <v>71</v>
      </c>
      <c r="B459" s="40" t="s">
        <v>168</v>
      </c>
      <c r="C459" s="40" t="s">
        <v>416</v>
      </c>
      <c r="D459" s="2" t="s">
        <v>55</v>
      </c>
      <c r="E459" s="3" t="s">
        <v>245</v>
      </c>
      <c r="F459" s="3" t="s">
        <v>246</v>
      </c>
      <c r="G459" s="2" t="s">
        <v>24</v>
      </c>
      <c r="H459" s="12">
        <v>33679</v>
      </c>
      <c r="I459" s="2">
        <f t="shared" ca="1" si="9"/>
        <v>22</v>
      </c>
      <c r="J459" s="2">
        <v>162</v>
      </c>
      <c r="K459" s="2">
        <v>60</v>
      </c>
      <c r="L459" s="2" t="s">
        <v>132</v>
      </c>
      <c r="M459" s="2" t="s">
        <v>68</v>
      </c>
      <c r="N459" s="4" t="s">
        <v>438</v>
      </c>
      <c r="O459" s="4" t="s">
        <v>70</v>
      </c>
      <c r="P459" s="45" t="s">
        <v>92</v>
      </c>
      <c r="Q459" s="16"/>
      <c r="R459" s="2"/>
      <c r="S459" s="24" t="s">
        <v>473</v>
      </c>
      <c r="T459" s="38">
        <v>0.65277777777777779</v>
      </c>
      <c r="U459" s="2" t="s">
        <v>469</v>
      </c>
      <c r="Y459" s="2">
        <v>2</v>
      </c>
    </row>
    <row r="460" spans="1:41" s="3" customFormat="1" ht="26.1" customHeight="1">
      <c r="A460" s="2">
        <v>9</v>
      </c>
      <c r="B460" s="40" t="s">
        <v>64</v>
      </c>
      <c r="C460" s="40" t="s">
        <v>65</v>
      </c>
      <c r="D460" s="1" t="s">
        <v>55</v>
      </c>
      <c r="E460" t="s">
        <v>66</v>
      </c>
      <c r="F460" s="3" t="s">
        <v>67</v>
      </c>
      <c r="G460" s="1" t="s">
        <v>24</v>
      </c>
      <c r="H460" s="12">
        <v>24052</v>
      </c>
      <c r="I460" s="2">
        <f t="shared" ca="1" si="9"/>
        <v>48</v>
      </c>
      <c r="J460" s="1">
        <v>167</v>
      </c>
      <c r="K460" s="1">
        <v>68</v>
      </c>
      <c r="L460" s="1" t="s">
        <v>27</v>
      </c>
      <c r="M460" s="1" t="s">
        <v>68</v>
      </c>
      <c r="N460" s="4" t="s">
        <v>438</v>
      </c>
      <c r="O460" s="7" t="s">
        <v>70</v>
      </c>
      <c r="P460" s="44" t="s">
        <v>69</v>
      </c>
      <c r="Q460" s="5"/>
      <c r="R460" s="1"/>
      <c r="S460" s="24" t="s">
        <v>473</v>
      </c>
      <c r="T460" s="38">
        <v>0.65277777777777779</v>
      </c>
      <c r="U460" s="2" t="s">
        <v>469</v>
      </c>
      <c r="V460" s="2"/>
      <c r="W460" s="2"/>
      <c r="X460" s="2"/>
      <c r="Y460" s="2">
        <v>3</v>
      </c>
    </row>
    <row r="461" spans="1:41" s="3" customFormat="1" ht="26.1" hidden="1" customHeight="1">
      <c r="A461" s="2">
        <v>74</v>
      </c>
      <c r="B461" s="40" t="s">
        <v>168</v>
      </c>
      <c r="C461" s="40" t="s">
        <v>417</v>
      </c>
      <c r="D461" s="1" t="s">
        <v>55</v>
      </c>
      <c r="E461" s="3" t="s">
        <v>248</v>
      </c>
      <c r="F461" s="3" t="s">
        <v>249</v>
      </c>
      <c r="G461" s="1" t="s">
        <v>24</v>
      </c>
      <c r="H461" s="12">
        <v>34142</v>
      </c>
      <c r="I461" s="2">
        <f t="shared" ca="1" si="9"/>
        <v>21</v>
      </c>
      <c r="J461" s="1">
        <v>168</v>
      </c>
      <c r="K461" s="1">
        <v>85</v>
      </c>
      <c r="L461" s="1" t="s">
        <v>82</v>
      </c>
      <c r="M461" s="1" t="s">
        <v>68</v>
      </c>
      <c r="N461" s="4" t="s">
        <v>438</v>
      </c>
      <c r="O461" s="7" t="s">
        <v>70</v>
      </c>
      <c r="P461" s="44" t="s">
        <v>92</v>
      </c>
      <c r="Q461" s="5"/>
      <c r="R461" s="1"/>
      <c r="S461" s="24" t="s">
        <v>473</v>
      </c>
      <c r="T461" s="38">
        <v>0.65277777777777779</v>
      </c>
      <c r="U461" s="2" t="s">
        <v>469</v>
      </c>
      <c r="V461" s="2"/>
      <c r="W461" s="2"/>
      <c r="X461" s="2"/>
      <c r="Y461" s="2">
        <v>4</v>
      </c>
    </row>
    <row r="462" spans="1:41" ht="26.1" hidden="1" customHeight="1">
      <c r="A462" s="2">
        <v>130</v>
      </c>
      <c r="B462" s="40" t="s">
        <v>168</v>
      </c>
      <c r="C462" s="42" t="s">
        <v>354</v>
      </c>
      <c r="D462" s="1" t="s">
        <v>55</v>
      </c>
      <c r="E462" s="3" t="s">
        <v>341</v>
      </c>
      <c r="F462" s="3" t="s">
        <v>362</v>
      </c>
      <c r="G462" s="1" t="s">
        <v>24</v>
      </c>
      <c r="H462" s="12">
        <v>33651</v>
      </c>
      <c r="I462" s="2">
        <f t="shared" ca="1" si="9"/>
        <v>22</v>
      </c>
      <c r="J462" s="1">
        <v>162</v>
      </c>
      <c r="K462" s="1">
        <v>49</v>
      </c>
      <c r="L462" s="1" t="s">
        <v>132</v>
      </c>
      <c r="M462" s="1" t="s">
        <v>68</v>
      </c>
      <c r="N462" s="4" t="s">
        <v>438</v>
      </c>
      <c r="O462" s="7" t="s">
        <v>70</v>
      </c>
      <c r="P462" s="44" t="s">
        <v>92</v>
      </c>
      <c r="S462" s="24" t="s">
        <v>473</v>
      </c>
      <c r="T462" s="38">
        <v>0.65277777777777779</v>
      </c>
      <c r="U462" s="2" t="s">
        <v>469</v>
      </c>
    </row>
    <row r="463" spans="1:41" ht="26.1" hidden="1" customHeight="1">
      <c r="A463" s="2">
        <v>193</v>
      </c>
      <c r="B463" s="40" t="s">
        <v>64</v>
      </c>
      <c r="C463" s="40" t="s">
        <v>65</v>
      </c>
      <c r="D463" s="1" t="s">
        <v>55</v>
      </c>
      <c r="E463" t="s">
        <v>466</v>
      </c>
      <c r="F463" s="3" t="s">
        <v>467</v>
      </c>
      <c r="G463" s="1" t="s">
        <v>24</v>
      </c>
      <c r="H463" s="12">
        <v>34026</v>
      </c>
      <c r="I463" s="2">
        <f t="shared" ca="1" si="9"/>
        <v>21</v>
      </c>
      <c r="J463" s="1">
        <v>165</v>
      </c>
      <c r="K463" s="1">
        <v>54.5</v>
      </c>
      <c r="L463" s="1" t="s">
        <v>468</v>
      </c>
      <c r="M463" s="1" t="s">
        <v>68</v>
      </c>
      <c r="N463" s="4" t="s">
        <v>438</v>
      </c>
      <c r="O463" s="7" t="s">
        <v>70</v>
      </c>
      <c r="P463" s="44" t="s">
        <v>69</v>
      </c>
      <c r="S463" s="24" t="s">
        <v>473</v>
      </c>
      <c r="T463" s="38">
        <v>0.65277777777777779</v>
      </c>
      <c r="U463" s="2" t="s">
        <v>469</v>
      </c>
    </row>
    <row r="464" spans="1:41" ht="26.1" hidden="1" customHeight="1">
      <c r="A464" s="25">
        <v>87</v>
      </c>
      <c r="B464" s="43" t="s">
        <v>168</v>
      </c>
      <c r="C464" s="43" t="s">
        <v>455</v>
      </c>
      <c r="D464" s="1" t="s">
        <v>55</v>
      </c>
      <c r="E464" s="26" t="s">
        <v>269</v>
      </c>
      <c r="F464" s="26" t="s">
        <v>270</v>
      </c>
      <c r="G464" s="25" t="s">
        <v>24</v>
      </c>
      <c r="H464" s="12">
        <v>30199</v>
      </c>
      <c r="I464" s="25">
        <f t="shared" ca="1" si="9"/>
        <v>32</v>
      </c>
      <c r="J464" s="25">
        <v>170</v>
      </c>
      <c r="K464" s="25"/>
      <c r="L464" s="25"/>
      <c r="M464" s="25" t="s">
        <v>68</v>
      </c>
      <c r="N464" s="28" t="s">
        <v>439</v>
      </c>
      <c r="O464" s="28" t="s">
        <v>70</v>
      </c>
      <c r="P464" s="47" t="s">
        <v>92</v>
      </c>
      <c r="R464" s="25"/>
      <c r="S464" s="33" t="s">
        <v>473</v>
      </c>
      <c r="T464" s="34">
        <v>0.65277777777777779</v>
      </c>
      <c r="U464" s="25" t="s">
        <v>469</v>
      </c>
    </row>
    <row r="465" spans="1:41" ht="26.1" customHeight="1">
      <c r="A465" s="2">
        <v>128</v>
      </c>
      <c r="B465" s="40" t="s">
        <v>168</v>
      </c>
      <c r="C465" s="42" t="s">
        <v>354</v>
      </c>
      <c r="D465" s="1" t="s">
        <v>55</v>
      </c>
      <c r="E465" s="3" t="s">
        <v>309</v>
      </c>
      <c r="F465" s="3" t="s">
        <v>360</v>
      </c>
      <c r="G465" s="1" t="s">
        <v>0</v>
      </c>
      <c r="H465" s="12">
        <v>35547</v>
      </c>
      <c r="I465" s="2">
        <f t="shared" ca="1" si="9"/>
        <v>17</v>
      </c>
      <c r="J465" s="1">
        <v>173</v>
      </c>
      <c r="K465" s="1">
        <v>59</v>
      </c>
      <c r="L465" s="1" t="s">
        <v>159</v>
      </c>
      <c r="M465" s="1" t="s">
        <v>68</v>
      </c>
      <c r="N465" s="4" t="s">
        <v>438</v>
      </c>
      <c r="O465" s="7" t="s">
        <v>227</v>
      </c>
      <c r="P465" s="44" t="s">
        <v>88</v>
      </c>
      <c r="R465" s="1">
        <v>36</v>
      </c>
      <c r="S465" s="1" t="s">
        <v>472</v>
      </c>
      <c r="T465" s="38">
        <v>0.72222222222222221</v>
      </c>
      <c r="U465" s="2" t="s">
        <v>470</v>
      </c>
      <c r="Y465" s="2">
        <v>1</v>
      </c>
    </row>
    <row r="466" spans="1:41" ht="26.1" customHeight="1">
      <c r="A466" s="2">
        <v>129</v>
      </c>
      <c r="B466" s="40" t="s">
        <v>168</v>
      </c>
      <c r="C466" s="42" t="s">
        <v>354</v>
      </c>
      <c r="D466" s="1" t="s">
        <v>55</v>
      </c>
      <c r="E466" s="3" t="s">
        <v>267</v>
      </c>
      <c r="F466" s="3" t="s">
        <v>361</v>
      </c>
      <c r="G466" s="1" t="s">
        <v>0</v>
      </c>
      <c r="H466" s="12">
        <v>35853</v>
      </c>
      <c r="I466" s="2">
        <f t="shared" ca="1" si="9"/>
        <v>16</v>
      </c>
      <c r="J466" s="1">
        <v>178</v>
      </c>
      <c r="K466" s="1">
        <v>67</v>
      </c>
      <c r="L466" s="1" t="s">
        <v>132</v>
      </c>
      <c r="M466" s="1" t="s">
        <v>68</v>
      </c>
      <c r="N466" s="4" t="s">
        <v>438</v>
      </c>
      <c r="O466" s="7" t="s">
        <v>227</v>
      </c>
      <c r="P466" s="44" t="s">
        <v>88</v>
      </c>
      <c r="R466" s="1">
        <v>36</v>
      </c>
      <c r="S466" s="1" t="s">
        <v>472</v>
      </c>
      <c r="T466" s="38">
        <v>0.72222222222222221</v>
      </c>
      <c r="U466" s="2" t="s">
        <v>470</v>
      </c>
      <c r="Y466" s="2">
        <v>1</v>
      </c>
    </row>
    <row r="467" spans="1:41" s="26" customFormat="1" ht="26.1" customHeight="1">
      <c r="A467" s="2">
        <v>133</v>
      </c>
      <c r="B467" s="40" t="s">
        <v>168</v>
      </c>
      <c r="C467" s="42" t="s">
        <v>354</v>
      </c>
      <c r="D467" s="1" t="s">
        <v>55</v>
      </c>
      <c r="E467" s="3" t="s">
        <v>366</v>
      </c>
      <c r="F467" s="3" t="s">
        <v>361</v>
      </c>
      <c r="G467" s="1" t="s">
        <v>0</v>
      </c>
      <c r="H467" s="12">
        <v>35021</v>
      </c>
      <c r="I467" s="2">
        <f t="shared" ca="1" si="9"/>
        <v>18</v>
      </c>
      <c r="J467" s="1">
        <v>180</v>
      </c>
      <c r="K467" s="1">
        <v>74</v>
      </c>
      <c r="L467" s="1" t="s">
        <v>27</v>
      </c>
      <c r="M467" s="1" t="s">
        <v>68</v>
      </c>
      <c r="N467" s="4" t="s">
        <v>438</v>
      </c>
      <c r="O467" s="7" t="s">
        <v>227</v>
      </c>
      <c r="P467" s="44" t="s">
        <v>88</v>
      </c>
      <c r="Q467" s="5"/>
      <c r="R467" s="1">
        <v>36</v>
      </c>
      <c r="S467" s="1" t="s">
        <v>472</v>
      </c>
      <c r="T467" s="38">
        <v>0.72222222222222221</v>
      </c>
      <c r="U467" s="2" t="s">
        <v>470</v>
      </c>
      <c r="V467" s="2"/>
      <c r="W467" s="2"/>
      <c r="X467" s="2"/>
      <c r="Y467" s="2">
        <v>1</v>
      </c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</row>
    <row r="468" spans="1:41" ht="26.1" customHeight="1">
      <c r="A468" s="2">
        <v>91</v>
      </c>
      <c r="B468" s="40" t="s">
        <v>168</v>
      </c>
      <c r="C468" s="40" t="s">
        <v>419</v>
      </c>
      <c r="D468" s="1" t="s">
        <v>55</v>
      </c>
      <c r="E468" s="3" t="s">
        <v>214</v>
      </c>
      <c r="F468" s="3" t="s">
        <v>277</v>
      </c>
      <c r="G468" s="1" t="s">
        <v>0</v>
      </c>
      <c r="H468" s="12">
        <v>26627</v>
      </c>
      <c r="I468" s="2">
        <f t="shared" ca="1" si="9"/>
        <v>41</v>
      </c>
      <c r="J468" s="1">
        <v>172</v>
      </c>
      <c r="L468" s="1" t="s">
        <v>31</v>
      </c>
      <c r="M468" s="1" t="s">
        <v>68</v>
      </c>
      <c r="N468" s="4" t="s">
        <v>438</v>
      </c>
      <c r="O468" s="7" t="s">
        <v>227</v>
      </c>
      <c r="P468" s="44" t="s">
        <v>88</v>
      </c>
      <c r="R468" s="1">
        <v>26</v>
      </c>
      <c r="S468" s="1" t="s">
        <v>472</v>
      </c>
      <c r="T468" s="38">
        <v>0.72222222222222221</v>
      </c>
      <c r="U468" s="2" t="s">
        <v>470</v>
      </c>
      <c r="Y468" s="2">
        <v>2</v>
      </c>
    </row>
    <row r="469" spans="1:41" s="26" customFormat="1" ht="26.1" customHeight="1">
      <c r="A469" s="2">
        <v>92</v>
      </c>
      <c r="B469" s="40" t="s">
        <v>168</v>
      </c>
      <c r="C469" s="40" t="s">
        <v>419</v>
      </c>
      <c r="D469" s="1" t="s">
        <v>55</v>
      </c>
      <c r="E469" s="3" t="s">
        <v>278</v>
      </c>
      <c r="F469" s="3" t="s">
        <v>279</v>
      </c>
      <c r="G469" s="1" t="s">
        <v>0</v>
      </c>
      <c r="H469" s="12">
        <v>27660</v>
      </c>
      <c r="I469" s="2">
        <f t="shared" ca="1" si="9"/>
        <v>39</v>
      </c>
      <c r="J469" s="1">
        <v>177</v>
      </c>
      <c r="K469" s="1">
        <v>95</v>
      </c>
      <c r="L469" s="1" t="s">
        <v>31</v>
      </c>
      <c r="M469" s="1" t="s">
        <v>68</v>
      </c>
      <c r="N469" s="4" t="s">
        <v>438</v>
      </c>
      <c r="O469" s="7" t="s">
        <v>227</v>
      </c>
      <c r="P469" s="44" t="s">
        <v>88</v>
      </c>
      <c r="Q469" s="5"/>
      <c r="R469" s="1">
        <v>26</v>
      </c>
      <c r="S469" s="1" t="s">
        <v>472</v>
      </c>
      <c r="T469" s="38">
        <v>0.72222222222222221</v>
      </c>
      <c r="U469" s="2" t="s">
        <v>470</v>
      </c>
      <c r="V469" s="2"/>
      <c r="W469" s="2"/>
      <c r="X469" s="2"/>
      <c r="Y469" s="2">
        <v>2</v>
      </c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</row>
    <row r="470" spans="1:41" s="26" customFormat="1" ht="26.1" customHeight="1">
      <c r="A470" s="2">
        <v>93</v>
      </c>
      <c r="B470" s="40" t="s">
        <v>168</v>
      </c>
      <c r="C470" s="40" t="s">
        <v>419</v>
      </c>
      <c r="D470" s="1" t="s">
        <v>55</v>
      </c>
      <c r="E470" s="3" t="s">
        <v>239</v>
      </c>
      <c r="F470" s="3" t="s">
        <v>280</v>
      </c>
      <c r="G470" s="1" t="s">
        <v>0</v>
      </c>
      <c r="H470" s="12">
        <v>31073</v>
      </c>
      <c r="I470" s="2">
        <f t="shared" ca="1" si="9"/>
        <v>29</v>
      </c>
      <c r="J470" s="1">
        <v>179</v>
      </c>
      <c r="K470" s="1">
        <v>74</v>
      </c>
      <c r="L470" s="1" t="s">
        <v>27</v>
      </c>
      <c r="M470" s="1" t="s">
        <v>68</v>
      </c>
      <c r="N470" s="4" t="s">
        <v>438</v>
      </c>
      <c r="O470" s="7" t="s">
        <v>227</v>
      </c>
      <c r="P470" s="44" t="s">
        <v>88</v>
      </c>
      <c r="Q470" s="5"/>
      <c r="R470" s="1">
        <v>26</v>
      </c>
      <c r="S470" s="1" t="s">
        <v>472</v>
      </c>
      <c r="T470" s="38">
        <v>0.72222222222222221</v>
      </c>
      <c r="U470" s="2" t="s">
        <v>470</v>
      </c>
      <c r="V470" s="2"/>
      <c r="W470" s="2"/>
      <c r="X470" s="2"/>
      <c r="Y470" s="2">
        <v>2</v>
      </c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</row>
    <row r="471" spans="1:41" s="3" customFormat="1" ht="26.1" customHeight="1">
      <c r="A471" s="2">
        <v>61</v>
      </c>
      <c r="B471" s="40" t="s">
        <v>168</v>
      </c>
      <c r="C471" s="40" t="s">
        <v>415</v>
      </c>
      <c r="D471" s="1" t="s">
        <v>55</v>
      </c>
      <c r="E471" s="3" t="s">
        <v>223</v>
      </c>
      <c r="F471" s="3" t="s">
        <v>222</v>
      </c>
      <c r="G471" s="1" t="s">
        <v>0</v>
      </c>
      <c r="H471" s="12">
        <v>36068</v>
      </c>
      <c r="I471" s="2">
        <f t="shared" ca="1" si="9"/>
        <v>16</v>
      </c>
      <c r="J471" s="1">
        <v>180</v>
      </c>
      <c r="K471" s="1">
        <v>75</v>
      </c>
      <c r="L471" s="1" t="s">
        <v>149</v>
      </c>
      <c r="M471" s="1" t="s">
        <v>68</v>
      </c>
      <c r="N471" s="4" t="s">
        <v>438</v>
      </c>
      <c r="O471" s="7" t="s">
        <v>227</v>
      </c>
      <c r="P471" s="44" t="s">
        <v>88</v>
      </c>
      <c r="Q471" s="5"/>
      <c r="R471" s="1">
        <v>18</v>
      </c>
      <c r="S471" s="1" t="s">
        <v>472</v>
      </c>
      <c r="T471" s="38">
        <v>0.72222222222222221</v>
      </c>
      <c r="U471" s="2" t="s">
        <v>470</v>
      </c>
      <c r="V471" s="2"/>
      <c r="W471" s="2"/>
      <c r="X471" s="2"/>
      <c r="Y471" s="2">
        <v>3</v>
      </c>
    </row>
    <row r="472" spans="1:41" s="3" customFormat="1" ht="26.1" customHeight="1">
      <c r="A472" s="2">
        <v>62</v>
      </c>
      <c r="B472" s="40" t="s">
        <v>168</v>
      </c>
      <c r="C472" s="40" t="s">
        <v>415</v>
      </c>
      <c r="D472" s="1" t="s">
        <v>55</v>
      </c>
      <c r="E472" s="3" t="s">
        <v>178</v>
      </c>
      <c r="F472" s="3" t="s">
        <v>225</v>
      </c>
      <c r="G472" s="1" t="s">
        <v>0</v>
      </c>
      <c r="H472" s="12">
        <v>28777</v>
      </c>
      <c r="I472" s="2">
        <f t="shared" ca="1" si="9"/>
        <v>36</v>
      </c>
      <c r="J472" s="1">
        <v>181</v>
      </c>
      <c r="K472" s="1">
        <v>91</v>
      </c>
      <c r="L472" s="1" t="s">
        <v>18</v>
      </c>
      <c r="M472" s="1" t="s">
        <v>68</v>
      </c>
      <c r="N472" s="4" t="s">
        <v>438</v>
      </c>
      <c r="O472" s="7" t="s">
        <v>227</v>
      </c>
      <c r="P472" s="44" t="s">
        <v>88</v>
      </c>
      <c r="Q472" s="5"/>
      <c r="R472" s="1">
        <v>18</v>
      </c>
      <c r="S472" s="1" t="s">
        <v>472</v>
      </c>
      <c r="T472" s="38">
        <v>0.72222222222222221</v>
      </c>
      <c r="U472" s="2" t="s">
        <v>470</v>
      </c>
      <c r="V472" s="2"/>
      <c r="W472" s="2"/>
      <c r="X472" s="2"/>
      <c r="Y472" s="2">
        <v>3</v>
      </c>
    </row>
    <row r="473" spans="1:41" s="3" customFormat="1" ht="26.1" customHeight="1">
      <c r="A473" s="2">
        <v>63</v>
      </c>
      <c r="B473" s="40" t="s">
        <v>168</v>
      </c>
      <c r="C473" s="40" t="s">
        <v>415</v>
      </c>
      <c r="D473" s="1" t="s">
        <v>55</v>
      </c>
      <c r="E473" s="3" t="s">
        <v>197</v>
      </c>
      <c r="F473" s="3" t="s">
        <v>226</v>
      </c>
      <c r="G473" s="1" t="s">
        <v>0</v>
      </c>
      <c r="H473" s="12">
        <v>28890</v>
      </c>
      <c r="I473" s="2">
        <f t="shared" ca="1" si="9"/>
        <v>35</v>
      </c>
      <c r="J473" s="1">
        <v>170</v>
      </c>
      <c r="K473" s="1">
        <v>96</v>
      </c>
      <c r="L473" s="1" t="s">
        <v>18</v>
      </c>
      <c r="M473" s="1" t="s">
        <v>68</v>
      </c>
      <c r="N473" s="4" t="s">
        <v>438</v>
      </c>
      <c r="O473" s="7" t="s">
        <v>227</v>
      </c>
      <c r="P473" s="44" t="s">
        <v>88</v>
      </c>
      <c r="Q473" s="5"/>
      <c r="R473" s="1">
        <v>18</v>
      </c>
      <c r="S473" s="1" t="s">
        <v>472</v>
      </c>
      <c r="T473" s="38">
        <v>0.72222222222222221</v>
      </c>
      <c r="U473" s="2" t="s">
        <v>470</v>
      </c>
      <c r="V473" s="2"/>
      <c r="W473" s="2"/>
      <c r="X473" s="2"/>
      <c r="Y473" s="2">
        <v>3</v>
      </c>
    </row>
    <row r="474" spans="1:41" s="3" customFormat="1" ht="26.1" customHeight="1">
      <c r="A474" s="2">
        <v>124</v>
      </c>
      <c r="B474" s="40" t="s">
        <v>168</v>
      </c>
      <c r="C474" s="42" t="s">
        <v>354</v>
      </c>
      <c r="D474" s="1" t="s">
        <v>55</v>
      </c>
      <c r="E474" s="3" t="s">
        <v>355</v>
      </c>
      <c r="F474" s="3" t="s">
        <v>356</v>
      </c>
      <c r="G474" s="1" t="s">
        <v>24</v>
      </c>
      <c r="H474" s="12">
        <v>36286</v>
      </c>
      <c r="I474" s="2">
        <f t="shared" ca="1" si="9"/>
        <v>15</v>
      </c>
      <c r="J474" s="1">
        <v>167</v>
      </c>
      <c r="K474" s="1">
        <v>59</v>
      </c>
      <c r="L474" s="1" t="s">
        <v>31</v>
      </c>
      <c r="M474" s="1" t="s">
        <v>68</v>
      </c>
      <c r="N474" s="4" t="s">
        <v>438</v>
      </c>
      <c r="O474" s="7" t="s">
        <v>87</v>
      </c>
      <c r="P474" s="44" t="s">
        <v>88</v>
      </c>
      <c r="Q474" s="5"/>
      <c r="R474" s="1">
        <v>35</v>
      </c>
      <c r="S474" s="1" t="s">
        <v>472</v>
      </c>
      <c r="T474" s="38">
        <v>0.73611111111111116</v>
      </c>
      <c r="U474" s="2" t="s">
        <v>470</v>
      </c>
      <c r="V474" s="2"/>
      <c r="W474" s="2"/>
      <c r="X474" s="2"/>
      <c r="Y474" s="2">
        <v>1</v>
      </c>
    </row>
    <row r="475" spans="1:41" s="3" customFormat="1" ht="26.1" customHeight="1">
      <c r="A475" s="2">
        <v>125</v>
      </c>
      <c r="B475" s="40" t="s">
        <v>168</v>
      </c>
      <c r="C475" s="42" t="s">
        <v>354</v>
      </c>
      <c r="D475" s="1" t="s">
        <v>55</v>
      </c>
      <c r="E475" s="3" t="s">
        <v>341</v>
      </c>
      <c r="F475" s="3" t="s">
        <v>357</v>
      </c>
      <c r="G475" s="1" t="s">
        <v>24</v>
      </c>
      <c r="H475" s="12">
        <v>36407</v>
      </c>
      <c r="I475" s="2">
        <f t="shared" ca="1" si="9"/>
        <v>15</v>
      </c>
      <c r="J475" s="1">
        <v>176</v>
      </c>
      <c r="K475" s="1">
        <v>55</v>
      </c>
      <c r="L475" s="1" t="s">
        <v>31</v>
      </c>
      <c r="M475" s="1" t="s">
        <v>68</v>
      </c>
      <c r="N475" s="4" t="s">
        <v>438</v>
      </c>
      <c r="O475" s="7" t="s">
        <v>87</v>
      </c>
      <c r="P475" s="44" t="s">
        <v>88</v>
      </c>
      <c r="Q475" s="5"/>
      <c r="R475" s="1">
        <v>35</v>
      </c>
      <c r="S475" s="1" t="s">
        <v>472</v>
      </c>
      <c r="T475" s="38">
        <v>0.73611111111111116</v>
      </c>
      <c r="U475" s="2" t="s">
        <v>470</v>
      </c>
      <c r="V475" s="2"/>
      <c r="W475" s="2"/>
      <c r="X475" s="2"/>
      <c r="Y475" s="2">
        <v>1</v>
      </c>
    </row>
    <row r="476" spans="1:41" s="3" customFormat="1" ht="26.1" customHeight="1">
      <c r="A476" s="2">
        <v>130</v>
      </c>
      <c r="B476" s="40" t="s">
        <v>168</v>
      </c>
      <c r="C476" s="42" t="s">
        <v>354</v>
      </c>
      <c r="D476" s="1" t="s">
        <v>55</v>
      </c>
      <c r="E476" s="3" t="s">
        <v>341</v>
      </c>
      <c r="F476" s="3" t="s">
        <v>362</v>
      </c>
      <c r="G476" s="1" t="s">
        <v>24</v>
      </c>
      <c r="H476" s="12">
        <v>33651</v>
      </c>
      <c r="I476" s="2">
        <f t="shared" ca="1" si="9"/>
        <v>22</v>
      </c>
      <c r="J476" s="1">
        <v>162</v>
      </c>
      <c r="K476" s="1">
        <v>49</v>
      </c>
      <c r="L476" s="1" t="s">
        <v>132</v>
      </c>
      <c r="M476" s="1" t="s">
        <v>68</v>
      </c>
      <c r="N476" s="4" t="s">
        <v>438</v>
      </c>
      <c r="O476" s="7" t="s">
        <v>87</v>
      </c>
      <c r="P476" s="44" t="s">
        <v>88</v>
      </c>
      <c r="Q476" s="5"/>
      <c r="R476" s="1">
        <v>35</v>
      </c>
      <c r="S476" s="1" t="s">
        <v>472</v>
      </c>
      <c r="T476" s="38">
        <v>0.73611111111111116</v>
      </c>
      <c r="U476" s="2" t="s">
        <v>470</v>
      </c>
      <c r="V476" s="2"/>
      <c r="W476" s="2"/>
      <c r="X476" s="2"/>
      <c r="Y476" s="2">
        <v>1</v>
      </c>
    </row>
    <row r="477" spans="1:41" s="3" customFormat="1" ht="26.1" customHeight="1">
      <c r="A477" s="2">
        <v>9</v>
      </c>
      <c r="B477" s="40" t="s">
        <v>64</v>
      </c>
      <c r="C477" s="40" t="s">
        <v>65</v>
      </c>
      <c r="D477" s="1" t="s">
        <v>55</v>
      </c>
      <c r="E477" t="s">
        <v>66</v>
      </c>
      <c r="F477" s="3" t="s">
        <v>67</v>
      </c>
      <c r="G477" s="1" t="s">
        <v>24</v>
      </c>
      <c r="H477" s="12">
        <v>24052</v>
      </c>
      <c r="I477" s="2">
        <f t="shared" ca="1" si="9"/>
        <v>48</v>
      </c>
      <c r="J477" s="1">
        <v>167</v>
      </c>
      <c r="K477" s="1">
        <v>68</v>
      </c>
      <c r="L477" s="1" t="s">
        <v>27</v>
      </c>
      <c r="M477" s="1" t="s">
        <v>68</v>
      </c>
      <c r="N477" s="4" t="s">
        <v>438</v>
      </c>
      <c r="O477" s="7" t="s">
        <v>87</v>
      </c>
      <c r="P477" s="44" t="s">
        <v>88</v>
      </c>
      <c r="Q477" s="5"/>
      <c r="R477" s="1">
        <v>4</v>
      </c>
      <c r="S477" s="1" t="s">
        <v>472</v>
      </c>
      <c r="T477" s="38">
        <v>0.73611111111111116</v>
      </c>
      <c r="U477" s="2" t="s">
        <v>470</v>
      </c>
      <c r="V477" s="2"/>
      <c r="W477" s="2"/>
      <c r="X477" s="2"/>
      <c r="Y477" s="2">
        <v>2</v>
      </c>
    </row>
    <row r="478" spans="1:41" s="3" customFormat="1" ht="26.1" customHeight="1">
      <c r="A478" s="2">
        <v>13</v>
      </c>
      <c r="B478" s="40" t="s">
        <v>64</v>
      </c>
      <c r="C478" s="40" t="s">
        <v>65</v>
      </c>
      <c r="D478" s="1" t="s">
        <v>55</v>
      </c>
      <c r="E478" t="s">
        <v>66</v>
      </c>
      <c r="F478" s="3" t="s">
        <v>80</v>
      </c>
      <c r="G478" s="1" t="s">
        <v>24</v>
      </c>
      <c r="H478" s="12">
        <v>28157</v>
      </c>
      <c r="I478" s="2">
        <f t="shared" ca="1" si="9"/>
        <v>37</v>
      </c>
      <c r="J478" s="1">
        <v>163</v>
      </c>
      <c r="K478" s="1">
        <v>80</v>
      </c>
      <c r="L478" s="1" t="s">
        <v>18</v>
      </c>
      <c r="M478" s="1" t="s">
        <v>68</v>
      </c>
      <c r="N478" s="4" t="s">
        <v>438</v>
      </c>
      <c r="O478" s="7" t="s">
        <v>87</v>
      </c>
      <c r="P478" s="44" t="s">
        <v>88</v>
      </c>
      <c r="Q478" s="5"/>
      <c r="R478" s="1">
        <v>4</v>
      </c>
      <c r="S478" s="1" t="s">
        <v>472</v>
      </c>
      <c r="T478" s="38">
        <v>0.73611111111111116</v>
      </c>
      <c r="U478" s="2" t="s">
        <v>470</v>
      </c>
      <c r="V478" s="2"/>
      <c r="W478" s="2"/>
      <c r="X478" s="2"/>
      <c r="Y478" s="2">
        <v>2</v>
      </c>
    </row>
    <row r="479" spans="1:41" s="3" customFormat="1" ht="26.1" customHeight="1">
      <c r="A479" s="2">
        <v>193</v>
      </c>
      <c r="B479" s="40" t="s">
        <v>64</v>
      </c>
      <c r="C479" s="40" t="s">
        <v>65</v>
      </c>
      <c r="D479" s="1" t="s">
        <v>55</v>
      </c>
      <c r="E479" t="s">
        <v>466</v>
      </c>
      <c r="F479" s="3" t="s">
        <v>467</v>
      </c>
      <c r="G479" s="1" t="s">
        <v>24</v>
      </c>
      <c r="H479" s="12">
        <v>34026</v>
      </c>
      <c r="I479" s="2">
        <v>21</v>
      </c>
      <c r="J479" s="1">
        <v>165</v>
      </c>
      <c r="K479" s="1">
        <v>54.5</v>
      </c>
      <c r="L479" s="1" t="s">
        <v>468</v>
      </c>
      <c r="M479" s="1" t="s">
        <v>68</v>
      </c>
      <c r="N479" s="4" t="s">
        <v>438</v>
      </c>
      <c r="O479" s="7" t="s">
        <v>87</v>
      </c>
      <c r="P479" s="44" t="s">
        <v>88</v>
      </c>
      <c r="Q479" s="5"/>
      <c r="R479" s="1">
        <v>4</v>
      </c>
      <c r="S479" s="1" t="s">
        <v>472</v>
      </c>
      <c r="T479" s="38">
        <v>0.73611111111111116</v>
      </c>
      <c r="U479" s="2" t="s">
        <v>470</v>
      </c>
      <c r="V479" s="2"/>
      <c r="W479" s="2"/>
      <c r="X479" s="2"/>
      <c r="Y479" s="2">
        <v>2</v>
      </c>
    </row>
    <row r="480" spans="1:41" s="3" customFormat="1" ht="26.1" hidden="1" customHeight="1">
      <c r="A480" s="2">
        <v>168</v>
      </c>
      <c r="B480" s="40" t="s">
        <v>168</v>
      </c>
      <c r="C480" s="40" t="s">
        <v>380</v>
      </c>
      <c r="D480" s="2" t="s">
        <v>55</v>
      </c>
      <c r="E480" s="3" t="s">
        <v>393</v>
      </c>
      <c r="F480" s="3" t="s">
        <v>394</v>
      </c>
      <c r="G480" s="2" t="s">
        <v>24</v>
      </c>
      <c r="H480" s="12">
        <v>26785</v>
      </c>
      <c r="I480" s="2">
        <f t="shared" ref="I480:I494" ca="1" si="10">DATEDIF(H480,TODAY(),"Y")</f>
        <v>41</v>
      </c>
      <c r="J480" s="2">
        <v>150</v>
      </c>
      <c r="K480" s="2">
        <v>44</v>
      </c>
      <c r="L480" s="2" t="s">
        <v>159</v>
      </c>
      <c r="M480" s="2" t="s">
        <v>37</v>
      </c>
      <c r="N480" s="4" t="s">
        <v>438</v>
      </c>
      <c r="O480" s="4" t="s">
        <v>481</v>
      </c>
      <c r="P480" s="45" t="s">
        <v>56</v>
      </c>
      <c r="Q480" s="29"/>
      <c r="R480" s="2">
        <v>44</v>
      </c>
      <c r="S480" s="1" t="s">
        <v>473</v>
      </c>
      <c r="T480" s="38">
        <v>0.66666666666666663</v>
      </c>
      <c r="U480" s="2" t="s">
        <v>469</v>
      </c>
      <c r="V480" s="2"/>
      <c r="W480" s="2"/>
      <c r="X480" s="2"/>
      <c r="Y480" s="2"/>
    </row>
    <row r="481" spans="1:41" s="3" customFormat="1" ht="26.1" hidden="1" customHeight="1">
      <c r="A481" s="25">
        <v>138</v>
      </c>
      <c r="B481" s="26" t="s">
        <v>168</v>
      </c>
      <c r="C481" s="26" t="s">
        <v>322</v>
      </c>
      <c r="D481" s="25" t="s">
        <v>55</v>
      </c>
      <c r="E481" s="26" t="s">
        <v>318</v>
      </c>
      <c r="F481" s="26" t="s">
        <v>328</v>
      </c>
      <c r="G481" s="25" t="s">
        <v>0</v>
      </c>
      <c r="H481" s="27">
        <v>33603</v>
      </c>
      <c r="I481" s="25">
        <f t="shared" ca="1" si="10"/>
        <v>22</v>
      </c>
      <c r="J481" s="25"/>
      <c r="K481" s="25"/>
      <c r="L481" s="25"/>
      <c r="M481" s="25"/>
      <c r="N481" s="28" t="s">
        <v>439</v>
      </c>
      <c r="O481" s="28" t="s">
        <v>194</v>
      </c>
      <c r="P481" s="47" t="s">
        <v>61</v>
      </c>
      <c r="Q481" s="16"/>
      <c r="R481" s="25">
        <v>41</v>
      </c>
      <c r="S481" s="25"/>
      <c r="T481" s="2"/>
      <c r="U481" s="2"/>
      <c r="V481" s="2"/>
      <c r="W481" s="2"/>
      <c r="X481" s="2"/>
      <c r="Y481" s="2"/>
    </row>
    <row r="482" spans="1:41" s="26" customFormat="1" ht="26.1" hidden="1" customHeight="1">
      <c r="A482" s="25">
        <v>144</v>
      </c>
      <c r="B482" s="26" t="s">
        <v>168</v>
      </c>
      <c r="C482" s="26" t="s">
        <v>322</v>
      </c>
      <c r="D482" s="25" t="s">
        <v>55</v>
      </c>
      <c r="E482" s="26" t="s">
        <v>337</v>
      </c>
      <c r="F482" s="26" t="s">
        <v>338</v>
      </c>
      <c r="G482" s="25" t="s">
        <v>24</v>
      </c>
      <c r="H482" s="27">
        <v>36171</v>
      </c>
      <c r="I482" s="25">
        <f t="shared" ca="1" si="10"/>
        <v>15</v>
      </c>
      <c r="J482" s="25" t="s">
        <v>345</v>
      </c>
      <c r="K482" s="25"/>
      <c r="L482" s="25" t="s">
        <v>31</v>
      </c>
      <c r="M482" s="25" t="s">
        <v>37</v>
      </c>
      <c r="N482" s="4" t="s">
        <v>439</v>
      </c>
      <c r="O482" s="28" t="s">
        <v>194</v>
      </c>
      <c r="P482" s="47" t="s">
        <v>61</v>
      </c>
      <c r="Q482" s="29"/>
      <c r="R482" s="25">
        <v>40</v>
      </c>
      <c r="S482" s="25"/>
      <c r="T482" s="25"/>
      <c r="U482" s="25"/>
      <c r="V482" s="25"/>
      <c r="W482" s="25"/>
      <c r="X482" s="25"/>
      <c r="Y482" s="25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</row>
    <row r="483" spans="1:41" s="26" customFormat="1" ht="26.1" hidden="1" customHeight="1">
      <c r="A483" s="25">
        <v>162</v>
      </c>
      <c r="B483" s="26" t="s">
        <v>168</v>
      </c>
      <c r="C483" s="26" t="s">
        <v>380</v>
      </c>
      <c r="D483" s="25" t="s">
        <v>55</v>
      </c>
      <c r="E483" s="26" t="s">
        <v>388</v>
      </c>
      <c r="F483" s="26" t="s">
        <v>389</v>
      </c>
      <c r="G483" s="25" t="s">
        <v>24</v>
      </c>
      <c r="H483" s="27">
        <v>35139</v>
      </c>
      <c r="I483" s="25">
        <f t="shared" ca="1" si="10"/>
        <v>18</v>
      </c>
      <c r="J483" s="25">
        <v>168</v>
      </c>
      <c r="K483" s="25">
        <v>68</v>
      </c>
      <c r="L483" s="25" t="s">
        <v>390</v>
      </c>
      <c r="M483" s="25" t="s">
        <v>37</v>
      </c>
      <c r="N483" s="4" t="s">
        <v>439</v>
      </c>
      <c r="O483" s="28" t="s">
        <v>194</v>
      </c>
      <c r="P483" s="47" t="s">
        <v>56</v>
      </c>
      <c r="Q483" s="29"/>
      <c r="R483" s="25">
        <v>44</v>
      </c>
      <c r="S483" s="25"/>
      <c r="T483" s="25"/>
      <c r="U483" s="25"/>
      <c r="V483" s="25"/>
      <c r="W483" s="25"/>
      <c r="X483" s="25"/>
      <c r="Y483" s="25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</row>
    <row r="484" spans="1:41" s="26" customFormat="1" ht="26.1" hidden="1" customHeight="1">
      <c r="A484" s="2">
        <v>45</v>
      </c>
      <c r="B484" s="40" t="s">
        <v>168</v>
      </c>
      <c r="C484" s="42" t="s">
        <v>412</v>
      </c>
      <c r="D484" s="1" t="s">
        <v>55</v>
      </c>
      <c r="E484" s="17" t="s">
        <v>181</v>
      </c>
      <c r="F484" s="3" t="s">
        <v>180</v>
      </c>
      <c r="G484" s="2" t="s">
        <v>0</v>
      </c>
      <c r="H484" s="12">
        <v>33710</v>
      </c>
      <c r="I484" s="2">
        <f t="shared" ca="1" si="10"/>
        <v>22</v>
      </c>
      <c r="J484" s="2"/>
      <c r="K484" s="2">
        <v>73</v>
      </c>
      <c r="L484" s="2" t="s">
        <v>27</v>
      </c>
      <c r="M484" s="1" t="s">
        <v>130</v>
      </c>
      <c r="N484" s="4" t="s">
        <v>438</v>
      </c>
      <c r="O484" s="7" t="s">
        <v>194</v>
      </c>
      <c r="P484" s="44" t="s">
        <v>192</v>
      </c>
      <c r="Q484" s="5"/>
      <c r="R484" s="1"/>
      <c r="S484" s="1"/>
      <c r="T484" s="2"/>
      <c r="U484" s="2"/>
      <c r="V484" s="2"/>
      <c r="W484" s="2"/>
      <c r="X484" s="2"/>
      <c r="Y484" s="2"/>
      <c r="Z484" s="3"/>
      <c r="AA484" s="3"/>
      <c r="AB484" s="3"/>
      <c r="AC484" s="3"/>
      <c r="AD484" s="3"/>
    </row>
    <row r="485" spans="1:41" s="26" customFormat="1" ht="26.1" hidden="1" customHeight="1">
      <c r="A485" s="2">
        <v>47</v>
      </c>
      <c r="B485" s="40" t="s">
        <v>168</v>
      </c>
      <c r="C485" s="42" t="s">
        <v>412</v>
      </c>
      <c r="D485" s="1" t="s">
        <v>55</v>
      </c>
      <c r="E485" s="17" t="s">
        <v>185</v>
      </c>
      <c r="F485" s="3" t="s">
        <v>184</v>
      </c>
      <c r="G485" s="1" t="s">
        <v>0</v>
      </c>
      <c r="H485" s="12">
        <v>31517</v>
      </c>
      <c r="I485" s="2">
        <f t="shared" ca="1" si="10"/>
        <v>28</v>
      </c>
      <c r="J485" s="1"/>
      <c r="K485" s="1">
        <v>81</v>
      </c>
      <c r="L485" s="1" t="s">
        <v>132</v>
      </c>
      <c r="M485" s="1" t="s">
        <v>130</v>
      </c>
      <c r="N485" s="4" t="s">
        <v>438</v>
      </c>
      <c r="O485" s="7" t="s">
        <v>194</v>
      </c>
      <c r="P485" s="44" t="s">
        <v>192</v>
      </c>
      <c r="Q485" s="5"/>
      <c r="R485" s="1"/>
      <c r="S485" s="1"/>
      <c r="T485" s="2"/>
      <c r="U485" s="2"/>
      <c r="V485" s="2"/>
      <c r="W485" s="2"/>
      <c r="X485" s="2"/>
      <c r="Y485" s="2"/>
      <c r="Z485" s="3"/>
      <c r="AA485" s="3"/>
      <c r="AB485" s="3"/>
      <c r="AC485" s="3"/>
      <c r="AD485" s="3"/>
    </row>
    <row r="486" spans="1:41" s="26" customFormat="1" ht="26.1" hidden="1" customHeight="1">
      <c r="A486" s="25">
        <v>20</v>
      </c>
      <c r="B486" s="26" t="s">
        <v>103</v>
      </c>
      <c r="C486" s="26" t="s">
        <v>102</v>
      </c>
      <c r="D486" s="25" t="s">
        <v>55</v>
      </c>
      <c r="E486" s="26" t="s">
        <v>107</v>
      </c>
      <c r="F486" s="26" t="s">
        <v>106</v>
      </c>
      <c r="G486" s="25" t="s">
        <v>0</v>
      </c>
      <c r="H486" s="27">
        <v>36124</v>
      </c>
      <c r="I486" s="25">
        <f t="shared" ca="1" si="10"/>
        <v>15</v>
      </c>
      <c r="J486" s="25"/>
      <c r="K486" s="25"/>
      <c r="L486" s="25" t="s">
        <v>27</v>
      </c>
      <c r="M486" s="25" t="s">
        <v>37</v>
      </c>
      <c r="N486" s="4" t="s">
        <v>439</v>
      </c>
      <c r="O486" s="28"/>
      <c r="P486" s="47" t="s">
        <v>56</v>
      </c>
      <c r="Q486" s="29"/>
      <c r="R486" s="25">
        <v>7</v>
      </c>
      <c r="S486" s="25"/>
      <c r="T486" s="25"/>
      <c r="U486" s="25"/>
      <c r="V486" s="25"/>
      <c r="W486" s="25"/>
      <c r="X486" s="25"/>
      <c r="Y486" s="25"/>
    </row>
    <row r="487" spans="1:41" s="26" customFormat="1" ht="26.1" hidden="1" customHeight="1">
      <c r="A487" s="25">
        <v>21</v>
      </c>
      <c r="B487" s="26" t="s">
        <v>103</v>
      </c>
      <c r="C487" s="26" t="s">
        <v>102</v>
      </c>
      <c r="D487" s="25" t="s">
        <v>55</v>
      </c>
      <c r="E487" s="26" t="s">
        <v>111</v>
      </c>
      <c r="F487" s="26" t="s">
        <v>110</v>
      </c>
      <c r="G487" s="25" t="s">
        <v>24</v>
      </c>
      <c r="H487" s="27">
        <v>36431</v>
      </c>
      <c r="I487" s="25">
        <f t="shared" ca="1" si="10"/>
        <v>15</v>
      </c>
      <c r="J487" s="25"/>
      <c r="K487" s="25"/>
      <c r="L487" s="25" t="s">
        <v>27</v>
      </c>
      <c r="M487" s="25" t="s">
        <v>37</v>
      </c>
      <c r="N487" s="4" t="s">
        <v>439</v>
      </c>
      <c r="O487" s="28"/>
      <c r="P487" s="47" t="s">
        <v>56</v>
      </c>
      <c r="Q487" s="29"/>
      <c r="R487" s="25">
        <v>8</v>
      </c>
      <c r="S487" s="25"/>
      <c r="T487" s="25"/>
      <c r="U487" s="25"/>
      <c r="V487" s="25"/>
      <c r="W487" s="25"/>
      <c r="X487" s="25"/>
      <c r="Y487" s="25"/>
    </row>
    <row r="488" spans="1:41" s="26" customFormat="1" ht="26.1" hidden="1" customHeight="1">
      <c r="A488" s="25">
        <v>22</v>
      </c>
      <c r="B488" s="26" t="s">
        <v>103</v>
      </c>
      <c r="C488" s="26" t="s">
        <v>102</v>
      </c>
      <c r="D488" s="25" t="s">
        <v>55</v>
      </c>
      <c r="E488" s="26" t="s">
        <v>115</v>
      </c>
      <c r="F488" s="26" t="s">
        <v>114</v>
      </c>
      <c r="G488" s="25" t="s">
        <v>24</v>
      </c>
      <c r="H488" s="27">
        <v>36273</v>
      </c>
      <c r="I488" s="25">
        <f t="shared" ca="1" si="10"/>
        <v>15</v>
      </c>
      <c r="J488" s="25"/>
      <c r="K488" s="25"/>
      <c r="L488" s="25" t="s">
        <v>27</v>
      </c>
      <c r="M488" s="25" t="s">
        <v>37</v>
      </c>
      <c r="N488" s="4" t="s">
        <v>439</v>
      </c>
      <c r="O488" s="28"/>
      <c r="P488" s="47" t="s">
        <v>56</v>
      </c>
      <c r="Q488" s="29"/>
      <c r="R488" s="25">
        <v>8</v>
      </c>
      <c r="S488" s="25"/>
      <c r="T488" s="25"/>
      <c r="U488" s="25"/>
      <c r="V488" s="25"/>
      <c r="W488" s="25"/>
      <c r="X488" s="25"/>
      <c r="Y488" s="25"/>
    </row>
    <row r="489" spans="1:41" s="26" customFormat="1" ht="26.1" hidden="1" customHeight="1">
      <c r="A489" s="25">
        <v>23</v>
      </c>
      <c r="B489" s="26" t="s">
        <v>103</v>
      </c>
      <c r="C489" s="26" t="s">
        <v>102</v>
      </c>
      <c r="D489" s="25" t="s">
        <v>55</v>
      </c>
      <c r="E489" s="26" t="s">
        <v>117</v>
      </c>
      <c r="F489" s="26" t="s">
        <v>116</v>
      </c>
      <c r="G489" s="25" t="s">
        <v>24</v>
      </c>
      <c r="H489" s="27">
        <v>35672</v>
      </c>
      <c r="I489" s="25">
        <f t="shared" ca="1" si="10"/>
        <v>17</v>
      </c>
      <c r="J489" s="25"/>
      <c r="K489" s="25"/>
      <c r="L489" s="25" t="s">
        <v>27</v>
      </c>
      <c r="M489" s="25" t="s">
        <v>37</v>
      </c>
      <c r="N489" s="4" t="s">
        <v>439</v>
      </c>
      <c r="O489" s="28"/>
      <c r="P489" s="47" t="s">
        <v>56</v>
      </c>
      <c r="Q489" s="29"/>
      <c r="R489" s="25">
        <v>8</v>
      </c>
      <c r="S489" s="25"/>
      <c r="T489" s="25"/>
      <c r="U489" s="25"/>
      <c r="V489" s="25"/>
      <c r="W489" s="25"/>
      <c r="X489" s="25"/>
      <c r="Y489" s="25"/>
    </row>
    <row r="490" spans="1:41" s="26" customFormat="1" ht="26.1" hidden="1" customHeight="1">
      <c r="A490" s="25">
        <v>24</v>
      </c>
      <c r="B490" s="26" t="s">
        <v>103</v>
      </c>
      <c r="C490" s="26" t="s">
        <v>102</v>
      </c>
      <c r="D490" s="25" t="s">
        <v>55</v>
      </c>
      <c r="E490" s="26" t="s">
        <v>121</v>
      </c>
      <c r="F490" s="26" t="s">
        <v>120</v>
      </c>
      <c r="G490" s="25" t="s">
        <v>0</v>
      </c>
      <c r="H490" s="27">
        <v>37172</v>
      </c>
      <c r="I490" s="25">
        <f t="shared" ca="1" si="10"/>
        <v>13</v>
      </c>
      <c r="J490" s="25"/>
      <c r="K490" s="25"/>
      <c r="L490" s="25" t="s">
        <v>82</v>
      </c>
      <c r="M490" s="25" t="s">
        <v>37</v>
      </c>
      <c r="N490" s="4" t="s">
        <v>439</v>
      </c>
      <c r="O490" s="28"/>
      <c r="P490" s="47" t="s">
        <v>56</v>
      </c>
      <c r="Q490" s="29"/>
      <c r="R490" s="25">
        <v>7</v>
      </c>
      <c r="S490" s="25"/>
      <c r="T490" s="25"/>
      <c r="U490" s="25"/>
      <c r="V490" s="25"/>
      <c r="W490" s="25"/>
      <c r="X490" s="25"/>
      <c r="Y490" s="25"/>
    </row>
    <row r="491" spans="1:41" s="26" customFormat="1" ht="26.1" hidden="1" customHeight="1">
      <c r="A491" s="25">
        <v>25</v>
      </c>
      <c r="B491" s="26" t="s">
        <v>103</v>
      </c>
      <c r="C491" s="26" t="s">
        <v>102</v>
      </c>
      <c r="D491" s="25" t="s">
        <v>55</v>
      </c>
      <c r="E491" s="26" t="s">
        <v>123</v>
      </c>
      <c r="F491" s="26" t="s">
        <v>122</v>
      </c>
      <c r="G491" s="25" t="s">
        <v>0</v>
      </c>
      <c r="H491" s="27">
        <v>35247</v>
      </c>
      <c r="I491" s="25">
        <f t="shared" ca="1" si="10"/>
        <v>18</v>
      </c>
      <c r="J491" s="25"/>
      <c r="K491" s="25"/>
      <c r="L491" s="25" t="s">
        <v>124</v>
      </c>
      <c r="M491" s="25" t="s">
        <v>37</v>
      </c>
      <c r="N491" s="4" t="s">
        <v>439</v>
      </c>
      <c r="O491" s="28"/>
      <c r="P491" s="47" t="s">
        <v>56</v>
      </c>
      <c r="Q491" s="29"/>
      <c r="R491" s="25">
        <v>7</v>
      </c>
      <c r="S491" s="25"/>
      <c r="T491" s="25"/>
      <c r="U491" s="25"/>
      <c r="V491" s="25"/>
      <c r="W491" s="25"/>
      <c r="X491" s="25"/>
      <c r="Y491" s="25"/>
    </row>
    <row r="492" spans="1:41" s="26" customFormat="1" ht="26.1" hidden="1" customHeight="1">
      <c r="A492" s="25">
        <v>142</v>
      </c>
      <c r="B492" s="26" t="s">
        <v>168</v>
      </c>
      <c r="C492" s="26" t="s">
        <v>322</v>
      </c>
      <c r="D492" s="25" t="s">
        <v>55</v>
      </c>
      <c r="E492" s="26" t="s">
        <v>333</v>
      </c>
      <c r="F492" s="26" t="s">
        <v>334</v>
      </c>
      <c r="G492" s="25" t="s">
        <v>0</v>
      </c>
      <c r="H492" s="27">
        <v>37106</v>
      </c>
      <c r="I492" s="25">
        <f t="shared" ca="1" si="10"/>
        <v>13</v>
      </c>
      <c r="J492" s="25"/>
      <c r="K492" s="25"/>
      <c r="L492" s="25" t="s">
        <v>149</v>
      </c>
      <c r="M492" s="25" t="s">
        <v>37</v>
      </c>
      <c r="N492" s="4" t="s">
        <v>439</v>
      </c>
      <c r="O492" s="28"/>
      <c r="P492" s="47" t="s">
        <v>61</v>
      </c>
      <c r="Q492" s="29"/>
      <c r="R492" s="25">
        <v>40</v>
      </c>
      <c r="S492" s="25"/>
      <c r="T492" s="25"/>
      <c r="U492" s="25"/>
      <c r="V492" s="25"/>
      <c r="W492" s="25"/>
      <c r="X492" s="25"/>
      <c r="Y492" s="25"/>
    </row>
    <row r="493" spans="1:41" ht="26.1" hidden="1" customHeight="1">
      <c r="A493" s="25">
        <v>143</v>
      </c>
      <c r="B493" s="26" t="s">
        <v>168</v>
      </c>
      <c r="C493" s="26" t="s">
        <v>322</v>
      </c>
      <c r="D493" s="25" t="s">
        <v>55</v>
      </c>
      <c r="E493" s="26" t="s">
        <v>335</v>
      </c>
      <c r="F493" s="26" t="s">
        <v>336</v>
      </c>
      <c r="G493" s="25" t="s">
        <v>24</v>
      </c>
      <c r="H493" s="27">
        <v>36770</v>
      </c>
      <c r="I493" s="25">
        <f t="shared" ca="1" si="10"/>
        <v>14</v>
      </c>
      <c r="J493" s="25"/>
      <c r="K493" s="25"/>
      <c r="L493" s="25" t="s">
        <v>159</v>
      </c>
      <c r="M493" s="25" t="s">
        <v>37</v>
      </c>
      <c r="N493" s="4" t="s">
        <v>439</v>
      </c>
      <c r="O493" s="28"/>
      <c r="P493" s="47" t="s">
        <v>61</v>
      </c>
      <c r="Q493" s="29"/>
      <c r="R493" s="25">
        <v>40</v>
      </c>
      <c r="S493" s="25"/>
      <c r="T493" s="25"/>
      <c r="U493" s="25"/>
      <c r="V493" s="25"/>
      <c r="W493" s="25"/>
      <c r="X493" s="25"/>
      <c r="Y493" s="25"/>
    </row>
    <row r="494" spans="1:41" ht="26.1" hidden="1" customHeight="1">
      <c r="A494" s="25">
        <v>147</v>
      </c>
      <c r="B494" s="26" t="s">
        <v>168</v>
      </c>
      <c r="C494" s="26" t="s">
        <v>322</v>
      </c>
      <c r="D494" s="25" t="s">
        <v>55</v>
      </c>
      <c r="E494" s="26" t="s">
        <v>75</v>
      </c>
      <c r="F494" s="26" t="s">
        <v>343</v>
      </c>
      <c r="G494" s="25" t="s">
        <v>24</v>
      </c>
      <c r="H494" s="27">
        <v>37234</v>
      </c>
      <c r="I494" s="25">
        <f t="shared" ca="1" si="10"/>
        <v>12</v>
      </c>
      <c r="J494" s="25"/>
      <c r="K494" s="25"/>
      <c r="L494" s="25" t="s">
        <v>31</v>
      </c>
      <c r="M494" s="25" t="s">
        <v>37</v>
      </c>
      <c r="N494" s="4" t="s">
        <v>439</v>
      </c>
      <c r="O494" s="28"/>
      <c r="P494" s="47" t="s">
        <v>61</v>
      </c>
      <c r="Q494" s="29"/>
      <c r="R494" s="25">
        <v>40</v>
      </c>
      <c r="S494" s="25"/>
      <c r="T494" s="25"/>
      <c r="U494" s="25"/>
      <c r="V494" s="25"/>
      <c r="W494" s="25"/>
      <c r="X494" s="25"/>
      <c r="Y494" s="25"/>
    </row>
  </sheetData>
  <autoFilter ref="A1:Y494">
    <filterColumn colId="13">
      <filters>
        <filter val="YES"/>
      </filters>
    </filterColumn>
    <filterColumn colId="24">
      <filters>
        <filter val="1"/>
        <filter val="2"/>
        <filter val="3"/>
      </filters>
    </filterColumn>
  </autoFilter>
  <sortState ref="A2:Y494">
    <sortCondition ref="O2:O494"/>
    <sortCondition ref="Y2:Y494"/>
  </sortState>
  <phoneticPr fontId="0" type="noConversion"/>
  <printOptions horizontalCentered="1" gridLines="1"/>
  <pageMargins left="0.35433070866141736" right="0.35433070866141736" top="1.3779527559055118" bottom="0.78740157480314965" header="0.31496062992125984" footer="0.31496062992125984"/>
  <pageSetup paperSize="9" scale="93" fitToHeight="0" orientation="landscape" r:id="rId1"/>
  <headerFooter alignWithMargins="0">
    <oddHeader>&amp;L&amp;G&amp;C&amp;"Arial CE,Pogrubiony"&amp;14IMAF-EUROPE EUROPEAN OPEN CHAMPIONSHIPS NOWE 2014&amp;"Arial CE,Standardowy"&amp;10
&amp;"Arial CE,Pogrubiony"&amp;12Saturday 18 - Sunday 19 October 2014
&amp;10
&amp;16Final results&amp;R&amp;G</oddHeader>
    <oddFooter>&amp;L&amp;12&amp;D, &amp;T&amp;R&amp;12&amp;P/&amp;N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BAZA IMAFE</vt:lpstr>
      <vt:lpstr>'BAZA IMAFE'!Obszar_wydruku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Windows User</cp:lastModifiedBy>
  <cp:lastPrinted>2014-10-19T15:33:35Z</cp:lastPrinted>
  <dcterms:created xsi:type="dcterms:W3CDTF">2003-10-06T17:11:44Z</dcterms:created>
  <dcterms:modified xsi:type="dcterms:W3CDTF">2014-10-28T20:23:40Z</dcterms:modified>
</cp:coreProperties>
</file>